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55" windowHeight="10320" activeTab="0"/>
  </bookViews>
  <sheets>
    <sheet name="ПрайсОсновной" sheetId="1" r:id="rId1"/>
  </sheets>
  <definedNames>
    <definedName name="_xlnm.Print_Area" localSheetId="0">'ПрайсОсновной'!$A$1:$N$77</definedName>
  </definedNames>
  <calcPr fullCalcOnLoad="1"/>
</workbook>
</file>

<file path=xl/sharedStrings.xml><?xml version="1.0" encoding="utf-8"?>
<sst xmlns="http://schemas.openxmlformats.org/spreadsheetml/2006/main" count="384" uniqueCount="155">
  <si>
    <t>Листовой  прокат</t>
  </si>
  <si>
    <t>Марка стали</t>
  </si>
  <si>
    <t>Размер, мм</t>
  </si>
  <si>
    <t>Цена , руб/тн</t>
  </si>
  <si>
    <t>Лист ст20</t>
  </si>
  <si>
    <t>36х2000х6000</t>
  </si>
  <si>
    <t>Лист ст09Г2С-12</t>
  </si>
  <si>
    <t>25х2000х6000</t>
  </si>
  <si>
    <t>Лист г/к ст3сп  ГОСТ 14637-89</t>
  </si>
  <si>
    <t>40х2000х6000</t>
  </si>
  <si>
    <t>Лист ст3сп5</t>
  </si>
  <si>
    <t>2х1250х2500</t>
  </si>
  <si>
    <t>3х1250х2500</t>
  </si>
  <si>
    <t>50х2000х6000</t>
  </si>
  <si>
    <t>3х1500х6000</t>
  </si>
  <si>
    <t>40х1500х6000</t>
  </si>
  <si>
    <t>4х1500х6000</t>
  </si>
  <si>
    <t>60х1600х5000</t>
  </si>
  <si>
    <t>50х1500х6000</t>
  </si>
  <si>
    <t>5х1500х6000</t>
  </si>
  <si>
    <t>70х1600х4000</t>
  </si>
  <si>
    <t>6х1500х6000</t>
  </si>
  <si>
    <t>80х1500х4000</t>
  </si>
  <si>
    <t>8х1500х6000</t>
  </si>
  <si>
    <t>90х1500х4000</t>
  </si>
  <si>
    <t>8х2000х6000</t>
  </si>
  <si>
    <t>100х1200х3500</t>
  </si>
  <si>
    <t>10х1500х6000</t>
  </si>
  <si>
    <t>10х2000х6000</t>
  </si>
  <si>
    <t>12х1500х6000</t>
  </si>
  <si>
    <t>Лист г/к   ст 45 ГОСТ 1577-93</t>
  </si>
  <si>
    <t>12х2000х6000</t>
  </si>
  <si>
    <t>Лист ст45</t>
  </si>
  <si>
    <t>14х2000х6000</t>
  </si>
  <si>
    <t>20х1500х6000</t>
  </si>
  <si>
    <t>Лист холоднокатаный</t>
  </si>
  <si>
    <t>20х2000х6000</t>
  </si>
  <si>
    <t>16х2000х6000</t>
  </si>
  <si>
    <t xml:space="preserve"> Лист х/к ст08ПС</t>
  </si>
  <si>
    <t>0,8х1250х2500</t>
  </si>
  <si>
    <t>1,0х1250х2500</t>
  </si>
  <si>
    <t>25х1500х6000</t>
  </si>
  <si>
    <t>1,2х1250х2500</t>
  </si>
  <si>
    <t>30х2000х6000</t>
  </si>
  <si>
    <t>1,5х1250х2500</t>
  </si>
  <si>
    <t>2,0х1250х2500</t>
  </si>
  <si>
    <t>30х1500х6000</t>
  </si>
  <si>
    <t>2,5х1250х2500</t>
  </si>
  <si>
    <t>3,0х1250х2500</t>
  </si>
  <si>
    <t>Сортовой прокат</t>
  </si>
  <si>
    <t>Вид проката / Марка стали</t>
  </si>
  <si>
    <t>Диаметр, мм</t>
  </si>
  <si>
    <t>60х1500х6000</t>
  </si>
  <si>
    <t>45х2000х6000</t>
  </si>
  <si>
    <t>70х1200х4000</t>
  </si>
  <si>
    <t>80х1200х3600</t>
  </si>
  <si>
    <t>32-120</t>
  </si>
  <si>
    <t>90х1600х3000</t>
  </si>
  <si>
    <t>100х1500х3900</t>
  </si>
  <si>
    <t>70х1400х4000</t>
  </si>
  <si>
    <t>80х1350х4200</t>
  </si>
  <si>
    <t>Лист ст40Х</t>
  </si>
  <si>
    <t>90х1100х3300</t>
  </si>
  <si>
    <t>90х2000х6000</t>
  </si>
  <si>
    <t>12-30</t>
  </si>
  <si>
    <t>Лист г/к   ст 20 ГОСТ 1577-93</t>
  </si>
  <si>
    <t>50х1700х6000</t>
  </si>
  <si>
    <t>60х1700х6000</t>
  </si>
  <si>
    <t>Шестигранник ст20,ст45</t>
  </si>
  <si>
    <t>Лист г/к  ст 09Г2С  ГОСТ 19281-89</t>
  </si>
  <si>
    <t xml:space="preserve"> Лист ст09Г2С-12</t>
  </si>
  <si>
    <t>Калиброванный прокат</t>
  </si>
  <si>
    <t>10-20</t>
  </si>
  <si>
    <t>21-30</t>
  </si>
  <si>
    <t>28</t>
  </si>
  <si>
    <t>круг   ст20Х</t>
  </si>
  <si>
    <t>16-30</t>
  </si>
  <si>
    <t>260-300</t>
  </si>
  <si>
    <t>130-180</t>
  </si>
  <si>
    <t>Шестигранник 09Г2С</t>
  </si>
  <si>
    <t>№17-№30</t>
  </si>
  <si>
    <t>№36</t>
  </si>
  <si>
    <t>70х2000х6000</t>
  </si>
  <si>
    <t>80х2000х6000</t>
  </si>
  <si>
    <t>№17-№36</t>
  </si>
  <si>
    <t>100х2000х6000</t>
  </si>
  <si>
    <t>Шестигранник40Х</t>
  </si>
  <si>
    <t>60х2000х6000</t>
  </si>
  <si>
    <t>120х2000х6000</t>
  </si>
  <si>
    <t>Услуги по обработке металла:</t>
  </si>
  <si>
    <t xml:space="preserve"> - Рубка металла на гильотинных ножницах</t>
  </si>
  <si>
    <t xml:space="preserve"> - Гибка изделий из листового металла</t>
  </si>
  <si>
    <r>
      <t xml:space="preserve"> - Механическая обработка </t>
    </r>
    <r>
      <rPr>
        <b/>
        <i/>
        <sz val="9"/>
        <color indexed="8"/>
        <rFont val="Arial Cyr"/>
        <family val="0"/>
      </rPr>
      <t>(точение, фрезерование, сверление)</t>
    </r>
  </si>
  <si>
    <t>260, 280</t>
  </si>
  <si>
    <t>190-220</t>
  </si>
  <si>
    <t>230-250</t>
  </si>
  <si>
    <t>200-220</t>
  </si>
  <si>
    <t>240-250</t>
  </si>
  <si>
    <t>Лист г/к   ст 40Х ГОСТ 1577-93</t>
  </si>
  <si>
    <t>Лист ст3сп5(АША)</t>
  </si>
  <si>
    <t>Лист ст45(АША)</t>
  </si>
  <si>
    <t>Лист ст40Х(АША)</t>
  </si>
  <si>
    <t xml:space="preserve">     Представитель ПАО "Надеждинский металлургический завод"</t>
  </si>
  <si>
    <t>60х1600х6000</t>
  </si>
  <si>
    <t>70х1250х4300</t>
  </si>
  <si>
    <t>приплаты и наценки</t>
  </si>
  <si>
    <t>до 100кг</t>
  </si>
  <si>
    <t>до 200кг</t>
  </si>
  <si>
    <t>+ 10%</t>
  </si>
  <si>
    <t>+ 25%</t>
  </si>
  <si>
    <t>+5%</t>
  </si>
  <si>
    <t xml:space="preserve">- При резке "в размер" </t>
  </si>
  <si>
    <r>
      <t xml:space="preserve"> </t>
    </r>
    <r>
      <rPr>
        <b/>
        <i/>
        <sz val="10"/>
        <color indexed="8"/>
        <rFont val="Arial Cyr"/>
        <family val="0"/>
      </rPr>
      <t>- Сварочные работы, сборка конструкций</t>
    </r>
  </si>
  <si>
    <r>
      <t xml:space="preserve"> - </t>
    </r>
    <r>
      <rPr>
        <b/>
        <i/>
        <sz val="10"/>
        <color indexed="8"/>
        <rFont val="Arial Cyr"/>
        <family val="0"/>
      </rPr>
      <t>Ремонт соостных отверстий СДТ методом расточки и наплавки</t>
    </r>
  </si>
  <si>
    <r>
      <t xml:space="preserve"> - Транспортная резка "в размер" </t>
    </r>
    <r>
      <rPr>
        <b/>
        <i/>
        <sz val="9"/>
        <color indexed="8"/>
        <rFont val="Arial Cyr"/>
        <family val="0"/>
      </rPr>
      <t>(Ленточнопильный станок, газ, полуавтомат, абразив)</t>
    </r>
  </si>
  <si>
    <r>
      <t xml:space="preserve"> - Термический раскрой на портальных машинах с ЧПУ </t>
    </r>
    <r>
      <rPr>
        <b/>
        <i/>
        <sz val="9"/>
        <color indexed="8"/>
        <rFont val="Arial Cyr"/>
        <family val="0"/>
      </rPr>
      <t>(газ, плазма, лазер)</t>
    </r>
  </si>
  <si>
    <t>100х1500х6000</t>
  </si>
  <si>
    <t>70х1600х6000</t>
  </si>
  <si>
    <t>80х1600х6000</t>
  </si>
  <si>
    <t>90х1500х6000</t>
  </si>
  <si>
    <t>120х1200х4000</t>
  </si>
  <si>
    <t>Услуги по доставке:</t>
  </si>
  <si>
    <t>от 4 500р.</t>
  </si>
  <si>
    <t>до 2 т</t>
  </si>
  <si>
    <t>от 2 до 5 т</t>
  </si>
  <si>
    <t>от 5 до 11 т</t>
  </si>
  <si>
    <t>от 11 т</t>
  </si>
  <si>
    <t>от 12 000р.</t>
  </si>
  <si>
    <t>WWW.GECTOR-SPB.RU       ГЕКТОР-СПБ.РФ</t>
  </si>
  <si>
    <t>196655 Санкт-Петербург, Колпино, ул. Загородная д. 44</t>
  </si>
  <si>
    <t>тел.:  (812) 461-00-03, 461-18-82, 461-11-61, 460-90-07(08;09)</t>
  </si>
  <si>
    <t>круг   ст40Х</t>
  </si>
  <si>
    <t>Доставка по Санкт-Петербургу</t>
  </si>
  <si>
    <r>
      <t xml:space="preserve"> - Ремонт, восстановление, усиление навесного оборудования строительной и дорожной техники </t>
    </r>
    <r>
      <rPr>
        <b/>
        <i/>
        <sz val="9"/>
        <color indexed="8"/>
        <rFont val="Arial Cyr"/>
        <family val="0"/>
      </rPr>
      <t>(ковши, стрелы)</t>
    </r>
  </si>
  <si>
    <t>Круг ст20,ст35, ст45   ГОСТ 1050-88</t>
  </si>
  <si>
    <t>Круг ст40Х          ГОСТ 4543-71</t>
  </si>
  <si>
    <t xml:space="preserve"> круг   ст20,ст35,ст45</t>
  </si>
  <si>
    <r>
      <rPr>
        <i/>
        <sz val="11"/>
        <color indexed="8"/>
        <rFont val="Times New Roman"/>
        <family val="1"/>
      </rPr>
      <t xml:space="preserve">  </t>
    </r>
    <r>
      <rPr>
        <b/>
        <i/>
        <sz val="11"/>
        <color indexed="8"/>
        <rFont val="Times New Roman"/>
        <family val="1"/>
      </rPr>
      <t xml:space="preserve">Дистрибьютер ПАО"Ашинский Металлургический Завод" </t>
    </r>
  </si>
  <si>
    <t>от 6 000р.</t>
  </si>
  <si>
    <t>от 8 500р.</t>
  </si>
  <si>
    <t>32-75</t>
  </si>
  <si>
    <t>&lt;500кг</t>
  </si>
  <si>
    <t>&gt;500кг</t>
  </si>
  <si>
    <t>Лист г/к  ст 10ХСНД  ГОСТ 19281-89</t>
  </si>
  <si>
    <t xml:space="preserve"> Лист ст10ХСНД</t>
  </si>
  <si>
    <t>- При отгрузке:</t>
  </si>
  <si>
    <t>Круг 09Г2С               ГОСТ 19281-89</t>
  </si>
  <si>
    <t>№17 - №30</t>
  </si>
  <si>
    <t>№32 - №75</t>
  </si>
  <si>
    <t>Лист г/к MAGSTRONG 450</t>
  </si>
  <si>
    <t>Износостойкая сталь</t>
  </si>
  <si>
    <t>MAGSTRONG 450</t>
  </si>
  <si>
    <t>0,5х1250х2500</t>
  </si>
  <si>
    <t>Квадрат  ст20,ст45</t>
  </si>
  <si>
    <t>20-60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</si>
</sst>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\ [$руб.-419];[Red]\-#,##0.00\ [$руб.-419]"/>
    <numFmt numFmtId="173" formatCode="dd\.mm\.yy;@"/>
    <numFmt numFmtId="174" formatCode="000000"/>
    <numFmt numFmtId="175" formatCode="#,##0.00\ &quot;₽&quot;"/>
    <numFmt numFmtId="176" formatCode="[$-FC19]d\ mmmm\ yyyy\ &quot;г.&quot;"/>
    <numFmt numFmtId="177" formatCode="#,##0\ _₽"/>
    <numFmt numFmtId="178" formatCode="#,##0\ &quot;₽&quot;"/>
  </numFmts>
  <fonts count="73">
    <font>
      <sz val="11"/>
      <color indexed="8"/>
      <name val="Arial Cyr"/>
      <family val="2"/>
    </font>
    <font>
      <sz val="10"/>
      <name val="Arial"/>
      <family val="0"/>
    </font>
    <font>
      <b/>
      <i/>
      <sz val="16"/>
      <color indexed="8"/>
      <name val="Arial Cyr"/>
      <family val="2"/>
    </font>
    <font>
      <b/>
      <i/>
      <u val="single"/>
      <sz val="11"/>
      <color indexed="8"/>
      <name val="Arial Cyr"/>
      <family val="2"/>
    </font>
    <font>
      <sz val="10"/>
      <color indexed="8"/>
      <name val="Arial Cyr"/>
      <family val="2"/>
    </font>
    <font>
      <b/>
      <i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11"/>
      <color indexed="8"/>
      <name val="Arial Cyr"/>
      <family val="2"/>
    </font>
    <font>
      <b/>
      <sz val="10"/>
      <color indexed="8"/>
      <name val="Times New Roman Cyr"/>
      <family val="1"/>
    </font>
    <font>
      <b/>
      <i/>
      <sz val="10"/>
      <color indexed="8"/>
      <name val="Koala Cyr"/>
      <family val="0"/>
    </font>
    <font>
      <b/>
      <i/>
      <sz val="11"/>
      <color indexed="8"/>
      <name val="Arial1"/>
      <family val="0"/>
    </font>
    <font>
      <b/>
      <i/>
      <sz val="12"/>
      <color indexed="10"/>
      <name val="Arial Cyr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6"/>
      <color indexed="8"/>
      <name val="Arial1"/>
      <family val="0"/>
    </font>
    <font>
      <b/>
      <i/>
      <sz val="10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 Cyr"/>
      <family val="2"/>
    </font>
    <font>
      <b/>
      <i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WP MathExtendedB"/>
      <family val="0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u val="single"/>
      <sz val="10"/>
      <name val="Arial"/>
      <family val="2"/>
    </font>
    <font>
      <sz val="11"/>
      <color indexed="10"/>
      <name val="Arial Cyr"/>
      <family val="2"/>
    </font>
    <font>
      <b/>
      <sz val="9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 Cyr"/>
      <family val="0"/>
    </font>
    <font>
      <i/>
      <sz val="11"/>
      <color indexed="8"/>
      <name val="Times New Roman"/>
      <family val="1"/>
    </font>
    <font>
      <b/>
      <i/>
      <u val="single"/>
      <sz val="14"/>
      <color indexed="8"/>
      <name val="Arial1"/>
      <family val="0"/>
    </font>
    <font>
      <b/>
      <i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9"/>
      <color indexed="8"/>
      <name val="Arial"/>
      <family val="2"/>
    </font>
    <font>
      <i/>
      <sz val="10"/>
      <color indexed="8"/>
      <name val="Arial Cyr"/>
      <family val="0"/>
    </font>
    <font>
      <sz val="11"/>
      <color indexed="8"/>
      <name val="CG Times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72" fontId="3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49" fontId="17" fillId="0" borderId="0" xfId="0" applyNumberFormat="1" applyFont="1" applyAlignment="1">
      <alignment/>
    </xf>
    <xf numFmtId="49" fontId="17" fillId="0" borderId="0" xfId="0" applyNumberFormat="1" applyFont="1" applyFill="1" applyAlignment="1">
      <alignment horizontal="center" vertical="center"/>
    </xf>
    <xf numFmtId="0" fontId="24" fillId="34" borderId="0" xfId="0" applyFont="1" applyFill="1" applyBorder="1" applyAlignment="1">
      <alignment/>
    </xf>
    <xf numFmtId="49" fontId="17" fillId="3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49" fontId="28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6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 wrapText="1"/>
    </xf>
    <xf numFmtId="49" fontId="18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 wrapText="1"/>
    </xf>
    <xf numFmtId="49" fontId="17" fillId="34" borderId="0" xfId="0" applyNumberFormat="1" applyFont="1" applyFill="1" applyBorder="1" applyAlignment="1">
      <alignment vertical="center"/>
    </xf>
    <xf numFmtId="49" fontId="22" fillId="34" borderId="0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15" fillId="33" borderId="12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7" fillId="34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 vertical="center"/>
    </xf>
    <xf numFmtId="49" fontId="17" fillId="34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17" fillId="34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17" fillId="34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/>
    </xf>
    <xf numFmtId="49" fontId="28" fillId="0" borderId="0" xfId="0" applyNumberFormat="1" applyFont="1" applyBorder="1" applyAlignment="1" applyProtection="1">
      <alignment vertical="top" wrapText="1"/>
      <protection locked="0"/>
    </xf>
    <xf numFmtId="0" fontId="4" fillId="34" borderId="0" xfId="0" applyFont="1" applyFill="1" applyAlignment="1">
      <alignment horizontal="center"/>
    </xf>
    <xf numFmtId="175" fontId="28" fillId="0" borderId="0" xfId="0" applyNumberFormat="1" applyFont="1" applyBorder="1" applyAlignment="1" applyProtection="1">
      <alignment vertical="top" wrapText="1"/>
      <protection locked="0"/>
    </xf>
    <xf numFmtId="49" fontId="17" fillId="0" borderId="12" xfId="0" applyNumberFormat="1" applyFont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49" fontId="17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17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19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/>
    </xf>
    <xf numFmtId="0" fontId="0" fillId="35" borderId="20" xfId="0" applyFill="1" applyBorder="1" applyAlignment="1">
      <alignment/>
    </xf>
    <xf numFmtId="0" fontId="21" fillId="0" borderId="20" xfId="0" applyFont="1" applyFill="1" applyBorder="1" applyAlignment="1">
      <alignment vertical="center"/>
    </xf>
    <xf numFmtId="49" fontId="35" fillId="0" borderId="21" xfId="0" applyNumberFormat="1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2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9" fontId="35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26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37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35" fillId="0" borderId="24" xfId="0" applyNumberFormat="1" applyFont="1" applyBorder="1" applyAlignment="1">
      <alignment/>
    </xf>
    <xf numFmtId="49" fontId="35" fillId="0" borderId="27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49" fontId="35" fillId="0" borderId="25" xfId="0" applyNumberFormat="1" applyFont="1" applyBorder="1" applyAlignment="1">
      <alignment/>
    </xf>
    <xf numFmtId="177" fontId="17" fillId="0" borderId="2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17" fillId="0" borderId="14" xfId="0" applyNumberFormat="1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wrapText="1"/>
    </xf>
    <xf numFmtId="177" fontId="17" fillId="0" borderId="29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177" fontId="17" fillId="0" borderId="30" xfId="0" applyNumberFormat="1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wrapText="1"/>
    </xf>
    <xf numFmtId="49" fontId="35" fillId="0" borderId="32" xfId="0" applyNumberFormat="1" applyFont="1" applyBorder="1" applyAlignment="1">
      <alignment horizontal="left" vertical="center"/>
    </xf>
    <xf numFmtId="0" fontId="18" fillId="33" borderId="33" xfId="0" applyFont="1" applyFill="1" applyBorder="1" applyAlignment="1">
      <alignment horizontal="center" vertical="center" wrapText="1"/>
    </xf>
    <xf numFmtId="49" fontId="18" fillId="33" borderId="3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17" fillId="0" borderId="36" xfId="0" applyNumberFormat="1" applyFont="1" applyFill="1" applyBorder="1" applyAlignment="1">
      <alignment horizontal="center" vertical="center"/>
    </xf>
    <xf numFmtId="49" fontId="18" fillId="33" borderId="37" xfId="0" applyNumberFormat="1" applyFont="1" applyFill="1" applyBorder="1" applyAlignment="1">
      <alignment horizontal="center" vertical="center" wrapText="1"/>
    </xf>
    <xf numFmtId="49" fontId="18" fillId="33" borderId="38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 wrapText="1"/>
    </xf>
    <xf numFmtId="177" fontId="17" fillId="0" borderId="4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22" fillId="0" borderId="31" xfId="0" applyFont="1" applyFill="1" applyBorder="1" applyAlignment="1">
      <alignment horizontal="center" vertical="center" wrapText="1"/>
    </xf>
    <xf numFmtId="49" fontId="17" fillId="0" borderId="39" xfId="0" applyNumberFormat="1" applyFont="1" applyBorder="1" applyAlignment="1">
      <alignment horizontal="center" vertical="center"/>
    </xf>
    <xf numFmtId="177" fontId="17" fillId="0" borderId="41" xfId="0" applyNumberFormat="1" applyFont="1" applyFill="1" applyBorder="1" applyAlignment="1">
      <alignment horizontal="center" vertical="center" wrapText="1"/>
    </xf>
    <xf numFmtId="177" fontId="17" fillId="0" borderId="42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177" fontId="17" fillId="0" borderId="41" xfId="0" applyNumberFormat="1" applyFont="1" applyBorder="1" applyAlignment="1">
      <alignment horizontal="center" vertical="center" wrapText="1"/>
    </xf>
    <xf numFmtId="177" fontId="17" fillId="0" borderId="42" xfId="0" applyNumberFormat="1" applyFont="1" applyBorder="1" applyAlignment="1">
      <alignment horizontal="center" vertical="center" wrapText="1"/>
    </xf>
    <xf numFmtId="49" fontId="15" fillId="33" borderId="43" xfId="0" applyNumberFormat="1" applyFont="1" applyFill="1" applyBorder="1" applyAlignment="1">
      <alignment horizontal="center" vertical="center" wrapText="1"/>
    </xf>
    <xf numFmtId="49" fontId="15" fillId="33" borderId="44" xfId="0" applyNumberFormat="1" applyFont="1" applyFill="1" applyBorder="1" applyAlignment="1">
      <alignment horizontal="center" vertical="center" wrapText="1"/>
    </xf>
    <xf numFmtId="49" fontId="15" fillId="33" borderId="45" xfId="0" applyNumberFormat="1" applyFont="1" applyFill="1" applyBorder="1" applyAlignment="1">
      <alignment horizontal="center" vertical="center" wrapText="1"/>
    </xf>
    <xf numFmtId="49" fontId="15" fillId="33" borderId="4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/>
    </xf>
    <xf numFmtId="49" fontId="19" fillId="0" borderId="47" xfId="0" applyNumberFormat="1" applyFont="1" applyFill="1" applyBorder="1" applyAlignment="1">
      <alignment horizontal="center" vertical="center"/>
    </xf>
    <xf numFmtId="49" fontId="19" fillId="0" borderId="48" xfId="0" applyNumberFormat="1" applyFont="1" applyFill="1" applyBorder="1" applyAlignment="1">
      <alignment horizontal="center" vertical="center"/>
    </xf>
    <xf numFmtId="0" fontId="38" fillId="0" borderId="49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177" fontId="17" fillId="0" borderId="49" xfId="0" applyNumberFormat="1" applyFont="1" applyFill="1" applyBorder="1" applyAlignment="1">
      <alignment horizontal="center" vertical="center" wrapText="1"/>
    </xf>
    <xf numFmtId="177" fontId="17" fillId="0" borderId="50" xfId="0" applyNumberFormat="1" applyFont="1" applyFill="1" applyBorder="1" applyAlignment="1">
      <alignment horizontal="center" vertical="center" wrapText="1"/>
    </xf>
    <xf numFmtId="177" fontId="4" fillId="0" borderId="41" xfId="0" applyNumberFormat="1" applyFont="1" applyBorder="1" applyAlignment="1">
      <alignment horizontal="center" vertical="center" wrapText="1"/>
    </xf>
    <xf numFmtId="177" fontId="4" fillId="0" borderId="42" xfId="0" applyNumberFormat="1" applyFont="1" applyBorder="1" applyAlignment="1">
      <alignment horizontal="center" vertical="center" wrapText="1"/>
    </xf>
    <xf numFmtId="49" fontId="15" fillId="33" borderId="41" xfId="0" applyNumberFormat="1" applyFont="1" applyFill="1" applyBorder="1" applyAlignment="1">
      <alignment horizontal="center" vertical="center" wrapText="1"/>
    </xf>
    <xf numFmtId="49" fontId="15" fillId="33" borderId="4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center" vertical="center"/>
    </xf>
    <xf numFmtId="49" fontId="15" fillId="33" borderId="52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49" fontId="15" fillId="33" borderId="54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49" fontId="15" fillId="33" borderId="36" xfId="0" applyNumberFormat="1" applyFont="1" applyFill="1" applyBorder="1" applyAlignment="1">
      <alignment horizontal="center" vertical="center" wrapText="1"/>
    </xf>
    <xf numFmtId="49" fontId="15" fillId="33" borderId="18" xfId="0" applyNumberFormat="1" applyFont="1" applyFill="1" applyBorder="1" applyAlignment="1">
      <alignment horizontal="center" vertical="center" wrapText="1"/>
    </xf>
    <xf numFmtId="49" fontId="15" fillId="33" borderId="47" xfId="0" applyNumberFormat="1" applyFont="1" applyFill="1" applyBorder="1" applyAlignment="1">
      <alignment horizontal="center" vertical="center" wrapText="1"/>
    </xf>
    <xf numFmtId="49" fontId="15" fillId="33" borderId="16" xfId="0" applyNumberFormat="1" applyFont="1" applyFill="1" applyBorder="1" applyAlignment="1">
      <alignment horizontal="center" vertical="center" wrapText="1"/>
    </xf>
    <xf numFmtId="49" fontId="15" fillId="33" borderId="49" xfId="0" applyNumberFormat="1" applyFont="1" applyFill="1" applyBorder="1" applyAlignment="1">
      <alignment horizontal="center" vertical="center" wrapText="1"/>
    </xf>
    <xf numFmtId="49" fontId="15" fillId="33" borderId="5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3" borderId="55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177" fontId="17" fillId="0" borderId="47" xfId="0" applyNumberFormat="1" applyFont="1" applyFill="1" applyBorder="1" applyAlignment="1">
      <alignment horizontal="center" vertical="center" wrapText="1"/>
    </xf>
    <xf numFmtId="177" fontId="17" fillId="0" borderId="48" xfId="0" applyNumberFormat="1" applyFont="1" applyFill="1" applyBorder="1" applyAlignment="1">
      <alignment horizontal="center" vertical="center" wrapText="1"/>
    </xf>
    <xf numFmtId="49" fontId="22" fillId="0" borderId="56" xfId="0" applyNumberFormat="1" applyFont="1" applyFill="1" applyBorder="1" applyAlignment="1">
      <alignment horizontal="center" vertical="center" wrapText="1"/>
    </xf>
    <xf numFmtId="49" fontId="22" fillId="0" borderId="57" xfId="0" applyNumberFormat="1" applyFont="1" applyFill="1" applyBorder="1" applyAlignment="1">
      <alignment horizontal="center" vertical="center" wrapText="1"/>
    </xf>
    <xf numFmtId="49" fontId="22" fillId="0" borderId="58" xfId="0" applyNumberFormat="1" applyFont="1" applyFill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2" fillId="34" borderId="56" xfId="0" applyFont="1" applyFill="1" applyBorder="1" applyAlignment="1">
      <alignment horizontal="center" vertical="center" wrapText="1"/>
    </xf>
    <xf numFmtId="0" fontId="22" fillId="34" borderId="61" xfId="0" applyFont="1" applyFill="1" applyBorder="1" applyAlignment="1">
      <alignment horizontal="center" vertical="center" wrapText="1"/>
    </xf>
    <xf numFmtId="49" fontId="15" fillId="33" borderId="62" xfId="0" applyNumberFormat="1" applyFont="1" applyFill="1" applyBorder="1" applyAlignment="1">
      <alignment horizontal="center" vertical="center" wrapText="1"/>
    </xf>
    <xf numFmtId="49" fontId="15" fillId="33" borderId="63" xfId="0" applyNumberFormat="1" applyFont="1" applyFill="1" applyBorder="1" applyAlignment="1">
      <alignment horizontal="center" vertical="center" wrapText="1"/>
    </xf>
    <xf numFmtId="49" fontId="22" fillId="0" borderId="64" xfId="0" applyNumberFormat="1" applyFont="1" applyBorder="1" applyAlignment="1">
      <alignment horizontal="center"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177" fontId="17" fillId="34" borderId="65" xfId="0" applyNumberFormat="1" applyFont="1" applyFill="1" applyBorder="1" applyAlignment="1">
      <alignment horizontal="center" vertical="center" wrapText="1"/>
    </xf>
    <xf numFmtId="177" fontId="17" fillId="34" borderId="66" xfId="0" applyNumberFormat="1" applyFont="1" applyFill="1" applyBorder="1" applyAlignment="1">
      <alignment horizontal="center" vertical="center" wrapText="1"/>
    </xf>
    <xf numFmtId="177" fontId="17" fillId="34" borderId="41" xfId="0" applyNumberFormat="1" applyFont="1" applyFill="1" applyBorder="1" applyAlignment="1">
      <alignment horizontal="center" vertical="center" wrapText="1"/>
    </xf>
    <xf numFmtId="177" fontId="17" fillId="34" borderId="67" xfId="0" applyNumberFormat="1" applyFont="1" applyFill="1" applyBorder="1" applyAlignment="1">
      <alignment horizontal="center" vertical="center" wrapText="1"/>
    </xf>
    <xf numFmtId="177" fontId="17" fillId="34" borderId="68" xfId="0" applyNumberFormat="1" applyFont="1" applyFill="1" applyBorder="1" applyAlignment="1">
      <alignment horizontal="center" vertical="center" wrapText="1"/>
    </xf>
    <xf numFmtId="177" fontId="17" fillId="34" borderId="69" xfId="0" applyNumberFormat="1" applyFont="1" applyFill="1" applyBorder="1" applyAlignment="1">
      <alignment horizontal="center" vertical="center" wrapText="1"/>
    </xf>
    <xf numFmtId="0" fontId="34" fillId="0" borderId="70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34" fillId="0" borderId="26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25" xfId="0" applyFont="1" applyBorder="1" applyAlignment="1">
      <alignment horizontal="left"/>
    </xf>
    <xf numFmtId="0" fontId="7" fillId="0" borderId="60" xfId="0" applyFont="1" applyBorder="1" applyAlignment="1">
      <alignment horizontal="center"/>
    </xf>
    <xf numFmtId="0" fontId="34" fillId="0" borderId="32" xfId="0" applyFont="1" applyBorder="1" applyAlignment="1">
      <alignment horizontal="left" wrapText="1"/>
    </xf>
    <xf numFmtId="0" fontId="34" fillId="0" borderId="24" xfId="0" applyFont="1" applyBorder="1" applyAlignment="1">
      <alignment horizontal="left" wrapText="1"/>
    </xf>
    <xf numFmtId="0" fontId="34" fillId="0" borderId="27" xfId="0" applyFont="1" applyBorder="1" applyAlignment="1">
      <alignment horizontal="left" wrapText="1"/>
    </xf>
    <xf numFmtId="0" fontId="7" fillId="0" borderId="59" xfId="0" applyFont="1" applyBorder="1" applyAlignment="1">
      <alignment horizontal="center"/>
    </xf>
    <xf numFmtId="0" fontId="36" fillId="0" borderId="26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25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200025</xdr:rowOff>
    </xdr:from>
    <xdr:to>
      <xdr:col>1</xdr:col>
      <xdr:colOff>190500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57225"/>
          <a:ext cx="1447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1038225</xdr:colOff>
      <xdr:row>3</xdr:row>
      <xdr:rowOff>28575</xdr:rowOff>
    </xdr:from>
    <xdr:to>
      <xdr:col>7</xdr:col>
      <xdr:colOff>295275</xdr:colOff>
      <xdr:row>3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68580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542925</xdr:colOff>
      <xdr:row>3</xdr:row>
      <xdr:rowOff>38100</xdr:rowOff>
    </xdr:to>
    <xdr:pic>
      <xdr:nvPicPr>
        <xdr:cNvPr id="3" name="Рисунок 4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248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zoomScalePageLayoutView="0" workbookViewId="0" topLeftCell="A31">
      <selection activeCell="H53" sqref="H53:I53"/>
    </sheetView>
  </sheetViews>
  <sheetFormatPr defaultColWidth="8.3984375" defaultRowHeight="14.25" customHeight="1"/>
  <cols>
    <col min="1" max="1" width="13.5" style="1" customWidth="1"/>
    <col min="2" max="2" width="13.5" style="2" customWidth="1"/>
    <col min="3" max="3" width="6.8984375" style="2" customWidth="1"/>
    <col min="4" max="4" width="4.5" style="2" customWidth="1"/>
    <col min="5" max="5" width="0.4921875" style="2" customWidth="1"/>
    <col min="6" max="6" width="14.09765625" style="2" customWidth="1"/>
    <col min="7" max="7" width="12.59765625" style="2" customWidth="1"/>
    <col min="8" max="8" width="6.5" style="2" customWidth="1"/>
    <col min="9" max="9" width="3.69921875" style="2" customWidth="1"/>
    <col min="10" max="10" width="0.59375" style="0" customWidth="1"/>
    <col min="11" max="11" width="17.59765625" style="0" customWidth="1"/>
    <col min="12" max="12" width="13.69921875" style="0" customWidth="1"/>
    <col min="13" max="13" width="8" style="0" customWidth="1"/>
    <col min="14" max="14" width="8.09765625" style="0" customWidth="1"/>
  </cols>
  <sheetData>
    <row r="1" spans="1:14" ht="20.25" customHeight="1">
      <c r="A1" s="3"/>
      <c r="B1" s="4"/>
      <c r="C1" s="4"/>
      <c r="D1" s="5"/>
      <c r="G1" s="156" t="s">
        <v>129</v>
      </c>
      <c r="H1" s="156"/>
      <c r="I1" s="156"/>
      <c r="J1" s="156"/>
      <c r="K1" s="156"/>
      <c r="L1" s="156"/>
      <c r="M1" s="156"/>
      <c r="N1" s="156"/>
    </row>
    <row r="2" spans="1:14" ht="15.75" customHeight="1">
      <c r="A2" s="6"/>
      <c r="B2" s="7"/>
      <c r="C2" s="7"/>
      <c r="D2" s="8"/>
      <c r="G2" s="157" t="s">
        <v>130</v>
      </c>
      <c r="H2" s="157"/>
      <c r="I2" s="157"/>
      <c r="J2" s="157"/>
      <c r="K2" s="157"/>
      <c r="L2" s="157"/>
      <c r="M2" s="157"/>
      <c r="N2" s="157"/>
    </row>
    <row r="3" spans="1:14" ht="15.75" customHeight="1">
      <c r="A3" s="6"/>
      <c r="B3" s="7"/>
      <c r="C3" s="7"/>
      <c r="D3" s="8"/>
      <c r="G3" s="158" t="s">
        <v>128</v>
      </c>
      <c r="H3" s="158"/>
      <c r="I3" s="158"/>
      <c r="J3" s="158"/>
      <c r="K3" s="158"/>
      <c r="L3" s="158"/>
      <c r="M3" s="158"/>
      <c r="N3" s="158"/>
    </row>
    <row r="4" spans="2:20" ht="27" customHeight="1" thickBot="1">
      <c r="B4" s="161" t="s">
        <v>137</v>
      </c>
      <c r="C4" s="161"/>
      <c r="D4" s="161"/>
      <c r="E4" s="161"/>
      <c r="F4" s="161"/>
      <c r="G4" s="161"/>
      <c r="H4" s="161" t="s">
        <v>102</v>
      </c>
      <c r="I4" s="161"/>
      <c r="J4" s="161"/>
      <c r="K4" s="161"/>
      <c r="L4" s="161"/>
      <c r="M4" s="161"/>
      <c r="N4" s="161"/>
      <c r="O4" s="51"/>
      <c r="P4" s="51"/>
      <c r="Q4" s="51"/>
      <c r="R4" s="51"/>
      <c r="S4" s="51"/>
      <c r="T4" s="51"/>
    </row>
    <row r="5" spans="1:14" ht="13.5" customHeight="1" thickTop="1">
      <c r="A5" s="163" t="s">
        <v>0</v>
      </c>
      <c r="B5" s="163"/>
      <c r="C5" s="163"/>
      <c r="D5" s="163"/>
      <c r="E5" s="52"/>
      <c r="F5" s="159" t="s">
        <v>1</v>
      </c>
      <c r="G5" s="159" t="s">
        <v>2</v>
      </c>
      <c r="H5" s="137" t="s">
        <v>3</v>
      </c>
      <c r="I5" s="138"/>
      <c r="K5" s="159" t="s">
        <v>1</v>
      </c>
      <c r="L5" s="159" t="s">
        <v>2</v>
      </c>
      <c r="M5" s="137" t="s">
        <v>3</v>
      </c>
      <c r="N5" s="138"/>
    </row>
    <row r="6" spans="1:14" ht="13.5" customHeight="1">
      <c r="A6" s="164" t="s">
        <v>1</v>
      </c>
      <c r="B6" s="166" t="s">
        <v>2</v>
      </c>
      <c r="C6" s="168" t="s">
        <v>3</v>
      </c>
      <c r="D6" s="169"/>
      <c r="E6" s="61"/>
      <c r="F6" s="162"/>
      <c r="G6" s="160"/>
      <c r="H6" s="139"/>
      <c r="I6" s="140"/>
      <c r="K6" s="162"/>
      <c r="L6" s="160"/>
      <c r="M6" s="139"/>
      <c r="N6" s="140"/>
    </row>
    <row r="7" spans="1:14" s="1" customFormat="1" ht="13.5" customHeight="1">
      <c r="A7" s="165"/>
      <c r="B7" s="167"/>
      <c r="C7" s="170"/>
      <c r="D7" s="171"/>
      <c r="E7" s="60"/>
      <c r="F7" s="32" t="s">
        <v>32</v>
      </c>
      <c r="G7" s="32" t="s">
        <v>5</v>
      </c>
      <c r="H7" s="123">
        <v>103000</v>
      </c>
      <c r="I7" s="124"/>
      <c r="K7" s="142" t="s">
        <v>35</v>
      </c>
      <c r="L7" s="142"/>
      <c r="M7" s="142"/>
      <c r="N7" s="142"/>
    </row>
    <row r="8" spans="1:14" s="1" customFormat="1" ht="13.5" customHeight="1">
      <c r="A8" s="128" t="s">
        <v>8</v>
      </c>
      <c r="B8" s="128"/>
      <c r="C8" s="128"/>
      <c r="D8" s="128"/>
      <c r="E8" s="9"/>
      <c r="F8" s="32" t="s">
        <v>32</v>
      </c>
      <c r="G8" s="32" t="s">
        <v>9</v>
      </c>
      <c r="H8" s="123">
        <v>103000</v>
      </c>
      <c r="I8" s="124"/>
      <c r="J8" s="70"/>
      <c r="K8" s="40" t="s">
        <v>1</v>
      </c>
      <c r="L8" s="41" t="s">
        <v>2</v>
      </c>
      <c r="M8" s="152" t="s">
        <v>3</v>
      </c>
      <c r="N8" s="153"/>
    </row>
    <row r="9" spans="1:14" s="1" customFormat="1" ht="13.5" customHeight="1">
      <c r="A9" s="29" t="s">
        <v>10</v>
      </c>
      <c r="B9" s="30" t="s">
        <v>44</v>
      </c>
      <c r="C9" s="123">
        <v>82500</v>
      </c>
      <c r="D9" s="124"/>
      <c r="E9" s="9"/>
      <c r="F9" s="32" t="s">
        <v>32</v>
      </c>
      <c r="G9" s="32" t="s">
        <v>13</v>
      </c>
      <c r="H9" s="123">
        <v>103000</v>
      </c>
      <c r="I9" s="124"/>
      <c r="J9" s="63"/>
      <c r="K9" s="92" t="s">
        <v>38</v>
      </c>
      <c r="L9" s="92" t="s">
        <v>152</v>
      </c>
      <c r="M9" s="150">
        <v>93000</v>
      </c>
      <c r="N9" s="151"/>
    </row>
    <row r="10" spans="1:14" s="1" customFormat="1" ht="13.5" customHeight="1">
      <c r="A10" s="29" t="s">
        <v>10</v>
      </c>
      <c r="B10" s="30" t="s">
        <v>11</v>
      </c>
      <c r="C10" s="123">
        <v>73600</v>
      </c>
      <c r="D10" s="124"/>
      <c r="E10" s="10"/>
      <c r="F10" s="32" t="s">
        <v>32</v>
      </c>
      <c r="G10" s="32" t="s">
        <v>52</v>
      </c>
      <c r="H10" s="123">
        <v>120000</v>
      </c>
      <c r="I10" s="124"/>
      <c r="J10" s="60"/>
      <c r="K10" s="92" t="s">
        <v>38</v>
      </c>
      <c r="L10" s="92" t="s">
        <v>39</v>
      </c>
      <c r="M10" s="150">
        <v>92000</v>
      </c>
      <c r="N10" s="151"/>
    </row>
    <row r="11" spans="1:14" s="1" customFormat="1" ht="13.5" customHeight="1">
      <c r="A11" s="29" t="s">
        <v>10</v>
      </c>
      <c r="B11" s="30" t="s">
        <v>12</v>
      </c>
      <c r="C11" s="123">
        <v>73600</v>
      </c>
      <c r="D11" s="124"/>
      <c r="E11" s="10"/>
      <c r="F11" s="32" t="s">
        <v>32</v>
      </c>
      <c r="G11" s="32" t="s">
        <v>87</v>
      </c>
      <c r="H11" s="123">
        <v>120000</v>
      </c>
      <c r="I11" s="124"/>
      <c r="K11" s="92" t="s">
        <v>38</v>
      </c>
      <c r="L11" s="92" t="s">
        <v>40</v>
      </c>
      <c r="M11" s="150">
        <v>92000</v>
      </c>
      <c r="N11" s="151"/>
    </row>
    <row r="12" spans="1:14" s="1" customFormat="1" ht="13.5" customHeight="1">
      <c r="A12" s="29" t="s">
        <v>10</v>
      </c>
      <c r="B12" s="31" t="s">
        <v>14</v>
      </c>
      <c r="C12" s="123">
        <v>73600</v>
      </c>
      <c r="D12" s="124"/>
      <c r="E12" s="10"/>
      <c r="F12" s="32" t="s">
        <v>100</v>
      </c>
      <c r="G12" s="32" t="s">
        <v>54</v>
      </c>
      <c r="H12" s="123">
        <v>137500</v>
      </c>
      <c r="I12" s="124"/>
      <c r="K12" s="92" t="s">
        <v>38</v>
      </c>
      <c r="L12" s="92" t="s">
        <v>42</v>
      </c>
      <c r="M12" s="150">
        <v>92000</v>
      </c>
      <c r="N12" s="151"/>
    </row>
    <row r="13" spans="1:14" s="1" customFormat="1" ht="13.5" customHeight="1">
      <c r="A13" s="29" t="s">
        <v>10</v>
      </c>
      <c r="B13" s="31" t="s">
        <v>16</v>
      </c>
      <c r="C13" s="123">
        <v>73600</v>
      </c>
      <c r="D13" s="124"/>
      <c r="E13" s="10"/>
      <c r="F13" s="32" t="s">
        <v>32</v>
      </c>
      <c r="G13" s="32" t="s">
        <v>82</v>
      </c>
      <c r="H13" s="123">
        <v>145000</v>
      </c>
      <c r="I13" s="124"/>
      <c r="K13" s="92" t="s">
        <v>38</v>
      </c>
      <c r="L13" s="92" t="s">
        <v>44</v>
      </c>
      <c r="M13" s="150">
        <v>92000</v>
      </c>
      <c r="N13" s="151"/>
    </row>
    <row r="14" spans="1:14" s="1" customFormat="1" ht="13.5" customHeight="1">
      <c r="A14" s="29" t="s">
        <v>10</v>
      </c>
      <c r="B14" s="31" t="s">
        <v>19</v>
      </c>
      <c r="C14" s="123">
        <v>73400</v>
      </c>
      <c r="D14" s="124"/>
      <c r="E14" s="10"/>
      <c r="F14" s="32" t="s">
        <v>100</v>
      </c>
      <c r="G14" s="32" t="s">
        <v>55</v>
      </c>
      <c r="H14" s="123">
        <v>137500</v>
      </c>
      <c r="I14" s="124"/>
      <c r="K14" s="92" t="s">
        <v>38</v>
      </c>
      <c r="L14" s="92" t="s">
        <v>45</v>
      </c>
      <c r="M14" s="150">
        <v>92000</v>
      </c>
      <c r="N14" s="151"/>
    </row>
    <row r="15" spans="1:14" s="1" customFormat="1" ht="13.5" customHeight="1">
      <c r="A15" s="29" t="s">
        <v>10</v>
      </c>
      <c r="B15" s="32" t="s">
        <v>21</v>
      </c>
      <c r="C15" s="123">
        <v>72700</v>
      </c>
      <c r="D15" s="124"/>
      <c r="E15" s="10"/>
      <c r="F15" s="32" t="s">
        <v>32</v>
      </c>
      <c r="G15" s="32" t="s">
        <v>83</v>
      </c>
      <c r="H15" s="123">
        <v>145000</v>
      </c>
      <c r="I15" s="124"/>
      <c r="K15" s="92" t="s">
        <v>38</v>
      </c>
      <c r="L15" s="92" t="s">
        <v>47</v>
      </c>
      <c r="M15" s="150">
        <v>92000</v>
      </c>
      <c r="N15" s="151"/>
    </row>
    <row r="16" spans="1:14" s="1" customFormat="1" ht="13.5" customHeight="1">
      <c r="A16" s="29" t="s">
        <v>10</v>
      </c>
      <c r="B16" s="30" t="s">
        <v>23</v>
      </c>
      <c r="C16" s="123">
        <v>72700</v>
      </c>
      <c r="D16" s="124"/>
      <c r="E16" s="10"/>
      <c r="F16" s="32" t="s">
        <v>100</v>
      </c>
      <c r="G16" s="32" t="s">
        <v>57</v>
      </c>
      <c r="H16" s="123">
        <v>137500</v>
      </c>
      <c r="I16" s="124"/>
      <c r="K16" s="92" t="s">
        <v>38</v>
      </c>
      <c r="L16" s="92" t="s">
        <v>48</v>
      </c>
      <c r="M16" s="150">
        <v>92000</v>
      </c>
      <c r="N16" s="151"/>
    </row>
    <row r="17" spans="1:14" s="1" customFormat="1" ht="13.5" customHeight="1">
      <c r="A17" s="29" t="s">
        <v>10</v>
      </c>
      <c r="B17" s="30" t="s">
        <v>25</v>
      </c>
      <c r="C17" s="123">
        <v>72700</v>
      </c>
      <c r="D17" s="124"/>
      <c r="E17" s="10"/>
      <c r="F17" s="32" t="s">
        <v>32</v>
      </c>
      <c r="G17" s="32" t="s">
        <v>63</v>
      </c>
      <c r="H17" s="123">
        <v>145000</v>
      </c>
      <c r="I17" s="124"/>
      <c r="K17" s="154" t="s">
        <v>49</v>
      </c>
      <c r="L17" s="154"/>
      <c r="M17" s="154"/>
      <c r="N17" s="154"/>
    </row>
    <row r="18" spans="1:14" s="1" customFormat="1" ht="13.5" customHeight="1">
      <c r="A18" s="29" t="s">
        <v>10</v>
      </c>
      <c r="B18" s="30" t="s">
        <v>27</v>
      </c>
      <c r="C18" s="123">
        <v>72700</v>
      </c>
      <c r="D18" s="124"/>
      <c r="E18" s="10"/>
      <c r="F18" s="32" t="s">
        <v>100</v>
      </c>
      <c r="G18" s="32" t="s">
        <v>116</v>
      </c>
      <c r="H18" s="123">
        <v>137500</v>
      </c>
      <c r="I18" s="124"/>
      <c r="J18" s="69"/>
      <c r="K18" s="174" t="s">
        <v>50</v>
      </c>
      <c r="L18" s="172" t="s">
        <v>51</v>
      </c>
      <c r="M18" s="190" t="s">
        <v>3</v>
      </c>
      <c r="N18" s="191"/>
    </row>
    <row r="19" spans="1:14" s="1" customFormat="1" ht="13.5" customHeight="1" thickBot="1">
      <c r="A19" s="29" t="s">
        <v>10</v>
      </c>
      <c r="B19" s="30" t="s">
        <v>28</v>
      </c>
      <c r="C19" s="123">
        <v>72700</v>
      </c>
      <c r="D19" s="124"/>
      <c r="E19" s="10"/>
      <c r="F19" s="32" t="s">
        <v>32</v>
      </c>
      <c r="G19" s="32" t="s">
        <v>85</v>
      </c>
      <c r="H19" s="123">
        <v>145000</v>
      </c>
      <c r="I19" s="124"/>
      <c r="J19" s="11"/>
      <c r="K19" s="175"/>
      <c r="L19" s="173"/>
      <c r="M19" s="12" t="s">
        <v>141</v>
      </c>
      <c r="N19" s="13" t="s">
        <v>142</v>
      </c>
    </row>
    <row r="20" spans="1:14" s="1" customFormat="1" ht="13.5" customHeight="1">
      <c r="A20" s="29" t="s">
        <v>10</v>
      </c>
      <c r="B20" s="30" t="s">
        <v>29</v>
      </c>
      <c r="C20" s="123">
        <v>72700</v>
      </c>
      <c r="D20" s="124"/>
      <c r="E20" s="10"/>
      <c r="F20" s="32" t="s">
        <v>100</v>
      </c>
      <c r="G20" s="32" t="s">
        <v>120</v>
      </c>
      <c r="H20" s="123">
        <v>137500</v>
      </c>
      <c r="I20" s="124"/>
      <c r="J20" s="11"/>
      <c r="K20" s="176" t="s">
        <v>134</v>
      </c>
      <c r="L20" s="45" t="s">
        <v>64</v>
      </c>
      <c r="M20" s="93">
        <f aca="true" t="shared" si="0" ref="M20:M45">N20+1500</f>
        <v>81400</v>
      </c>
      <c r="N20" s="91">
        <v>79900</v>
      </c>
    </row>
    <row r="21" spans="1:14" s="1" customFormat="1" ht="13.5" customHeight="1">
      <c r="A21" s="29" t="s">
        <v>10</v>
      </c>
      <c r="B21" s="30" t="s">
        <v>31</v>
      </c>
      <c r="C21" s="123">
        <v>72700</v>
      </c>
      <c r="D21" s="124"/>
      <c r="F21" s="32" t="s">
        <v>32</v>
      </c>
      <c r="G21" s="32" t="s">
        <v>88</v>
      </c>
      <c r="H21" s="123">
        <v>145000</v>
      </c>
      <c r="I21" s="124"/>
      <c r="J21" s="11"/>
      <c r="K21" s="177"/>
      <c r="L21" s="39" t="s">
        <v>140</v>
      </c>
      <c r="M21" s="39">
        <f t="shared" si="0"/>
        <v>79400</v>
      </c>
      <c r="N21" s="96">
        <v>77900</v>
      </c>
    </row>
    <row r="22" spans="1:14" s="1" customFormat="1" ht="13.5" customHeight="1">
      <c r="A22" s="29" t="s">
        <v>10</v>
      </c>
      <c r="B22" s="30" t="s">
        <v>33</v>
      </c>
      <c r="C22" s="123">
        <v>74800</v>
      </c>
      <c r="D22" s="124"/>
      <c r="E22" s="125" t="s">
        <v>98</v>
      </c>
      <c r="F22" s="126"/>
      <c r="G22" s="126"/>
      <c r="H22" s="126"/>
      <c r="I22" s="126"/>
      <c r="J22" s="11"/>
      <c r="K22" s="177"/>
      <c r="L22" s="56" t="s">
        <v>56</v>
      </c>
      <c r="M22" s="95">
        <f t="shared" si="0"/>
        <v>79400</v>
      </c>
      <c r="N22" s="96">
        <v>77900</v>
      </c>
    </row>
    <row r="23" spans="1:14" s="1" customFormat="1" ht="13.5" customHeight="1">
      <c r="A23" s="29" t="s">
        <v>10</v>
      </c>
      <c r="B23" s="30" t="s">
        <v>37</v>
      </c>
      <c r="C23" s="123">
        <v>74800</v>
      </c>
      <c r="D23" s="124"/>
      <c r="E23" s="10"/>
      <c r="F23" s="59" t="s">
        <v>61</v>
      </c>
      <c r="G23" s="59" t="s">
        <v>28</v>
      </c>
      <c r="H23" s="123">
        <v>124000</v>
      </c>
      <c r="I23" s="124"/>
      <c r="J23" s="11"/>
      <c r="K23" s="177"/>
      <c r="L23" s="56" t="s">
        <v>78</v>
      </c>
      <c r="M23" s="95">
        <f t="shared" si="0"/>
        <v>82400</v>
      </c>
      <c r="N23" s="96">
        <v>80900</v>
      </c>
    </row>
    <row r="24" spans="1:14" s="1" customFormat="1" ht="13.5" customHeight="1">
      <c r="A24" s="29" t="s">
        <v>10</v>
      </c>
      <c r="B24" s="30" t="s">
        <v>34</v>
      </c>
      <c r="C24" s="135">
        <v>81900</v>
      </c>
      <c r="D24" s="136"/>
      <c r="E24" s="57"/>
      <c r="F24" s="32" t="s">
        <v>61</v>
      </c>
      <c r="G24" s="32" t="s">
        <v>31</v>
      </c>
      <c r="H24" s="123">
        <v>124000</v>
      </c>
      <c r="I24" s="124"/>
      <c r="J24" s="11"/>
      <c r="K24" s="177"/>
      <c r="L24" s="39" t="s">
        <v>94</v>
      </c>
      <c r="M24" s="95">
        <f t="shared" si="0"/>
        <v>91400</v>
      </c>
      <c r="N24" s="96">
        <v>89900</v>
      </c>
    </row>
    <row r="25" spans="1:14" s="1" customFormat="1" ht="13.5" customHeight="1">
      <c r="A25" s="29" t="s">
        <v>10</v>
      </c>
      <c r="B25" s="31" t="s">
        <v>36</v>
      </c>
      <c r="C25" s="135">
        <v>81900</v>
      </c>
      <c r="D25" s="136"/>
      <c r="E25" s="10"/>
      <c r="F25" s="32" t="s">
        <v>61</v>
      </c>
      <c r="G25" s="32" t="s">
        <v>37</v>
      </c>
      <c r="H25" s="123">
        <v>124000</v>
      </c>
      <c r="I25" s="124"/>
      <c r="J25" s="11"/>
      <c r="K25" s="177"/>
      <c r="L25" s="56" t="s">
        <v>95</v>
      </c>
      <c r="M25" s="95">
        <f t="shared" si="0"/>
        <v>117400</v>
      </c>
      <c r="N25" s="96">
        <v>115900</v>
      </c>
    </row>
    <row r="26" spans="1:14" s="1" customFormat="1" ht="13.5" customHeight="1" thickBot="1">
      <c r="A26" s="29" t="s">
        <v>10</v>
      </c>
      <c r="B26" s="30" t="s">
        <v>41</v>
      </c>
      <c r="C26" s="135">
        <v>81900</v>
      </c>
      <c r="D26" s="136"/>
      <c r="E26" s="10"/>
      <c r="F26" s="32" t="s">
        <v>61</v>
      </c>
      <c r="G26" s="32" t="s">
        <v>36</v>
      </c>
      <c r="H26" s="123">
        <v>139000</v>
      </c>
      <c r="I26" s="124"/>
      <c r="J26" s="11"/>
      <c r="K26" s="178"/>
      <c r="L26" s="44" t="s">
        <v>77</v>
      </c>
      <c r="M26" s="97">
        <f t="shared" si="0"/>
        <v>127400</v>
      </c>
      <c r="N26" s="98">
        <v>125900</v>
      </c>
    </row>
    <row r="27" spans="1:14" s="1" customFormat="1" ht="13.5" customHeight="1">
      <c r="A27" s="29" t="s">
        <v>10</v>
      </c>
      <c r="B27" s="30" t="s">
        <v>7</v>
      </c>
      <c r="C27" s="135">
        <v>81900</v>
      </c>
      <c r="D27" s="136"/>
      <c r="E27" s="10"/>
      <c r="F27" s="32" t="s">
        <v>61</v>
      </c>
      <c r="G27" s="32" t="s">
        <v>7</v>
      </c>
      <c r="H27" s="123">
        <v>139000</v>
      </c>
      <c r="I27" s="124"/>
      <c r="J27" s="11"/>
      <c r="K27" s="176" t="s">
        <v>135</v>
      </c>
      <c r="L27" s="45" t="s">
        <v>64</v>
      </c>
      <c r="M27" s="93">
        <f t="shared" si="0"/>
        <v>86400</v>
      </c>
      <c r="N27" s="91">
        <v>84900</v>
      </c>
    </row>
    <row r="28" spans="1:19" s="1" customFormat="1" ht="13.5" customHeight="1">
      <c r="A28" s="29" t="s">
        <v>10</v>
      </c>
      <c r="B28" s="30" t="s">
        <v>46</v>
      </c>
      <c r="C28" s="135">
        <v>81900</v>
      </c>
      <c r="D28" s="136"/>
      <c r="E28" s="10"/>
      <c r="F28" s="32" t="s">
        <v>61</v>
      </c>
      <c r="G28" s="32" t="s">
        <v>43</v>
      </c>
      <c r="H28" s="123">
        <v>139000</v>
      </c>
      <c r="I28" s="124"/>
      <c r="J28" s="71"/>
      <c r="K28" s="177"/>
      <c r="L28" s="39" t="s">
        <v>140</v>
      </c>
      <c r="M28" s="39">
        <f t="shared" si="0"/>
        <v>84400</v>
      </c>
      <c r="N28" s="96">
        <v>82900</v>
      </c>
      <c r="S28" s="103"/>
    </row>
    <row r="29" spans="1:14" s="1" customFormat="1" ht="13.5" customHeight="1">
      <c r="A29" s="29" t="s">
        <v>10</v>
      </c>
      <c r="B29" s="30" t="s">
        <v>43</v>
      </c>
      <c r="C29" s="135">
        <v>81900</v>
      </c>
      <c r="D29" s="136"/>
      <c r="E29" s="10"/>
      <c r="F29" s="32" t="s">
        <v>61</v>
      </c>
      <c r="G29" s="32" t="s">
        <v>5</v>
      </c>
      <c r="H29" s="123">
        <v>139000</v>
      </c>
      <c r="I29" s="124"/>
      <c r="J29" s="11"/>
      <c r="K29" s="177"/>
      <c r="L29" s="56" t="s">
        <v>56</v>
      </c>
      <c r="M29" s="95">
        <f t="shared" si="0"/>
        <v>84400</v>
      </c>
      <c r="N29" s="96">
        <v>82900</v>
      </c>
    </row>
    <row r="30" spans="1:14" s="1" customFormat="1" ht="13.5" customHeight="1">
      <c r="A30" s="29" t="s">
        <v>10</v>
      </c>
      <c r="B30" s="30" t="s">
        <v>5</v>
      </c>
      <c r="C30" s="135">
        <v>81900</v>
      </c>
      <c r="D30" s="136"/>
      <c r="E30" s="10"/>
      <c r="F30" s="32" t="s">
        <v>61</v>
      </c>
      <c r="G30" s="29" t="s">
        <v>9</v>
      </c>
      <c r="H30" s="123">
        <v>139000</v>
      </c>
      <c r="I30" s="124"/>
      <c r="J30" s="11"/>
      <c r="K30" s="177"/>
      <c r="L30" s="56" t="s">
        <v>78</v>
      </c>
      <c r="M30" s="95">
        <f t="shared" si="0"/>
        <v>86400</v>
      </c>
      <c r="N30" s="96">
        <v>84900</v>
      </c>
    </row>
    <row r="31" spans="1:14" s="1" customFormat="1" ht="13.5" customHeight="1">
      <c r="A31" s="29" t="s">
        <v>10</v>
      </c>
      <c r="B31" s="30" t="s">
        <v>9</v>
      </c>
      <c r="C31" s="135">
        <v>81900</v>
      </c>
      <c r="D31" s="136"/>
      <c r="E31" s="10"/>
      <c r="F31" s="32" t="s">
        <v>101</v>
      </c>
      <c r="G31" s="29" t="s">
        <v>66</v>
      </c>
      <c r="H31" s="123">
        <v>139000</v>
      </c>
      <c r="I31" s="124"/>
      <c r="J31" s="11"/>
      <c r="K31" s="177"/>
      <c r="L31" s="39" t="s">
        <v>94</v>
      </c>
      <c r="M31" s="95">
        <f t="shared" si="0"/>
        <v>94400</v>
      </c>
      <c r="N31" s="96">
        <v>92900</v>
      </c>
    </row>
    <row r="32" spans="1:14" s="1" customFormat="1" ht="13.5" customHeight="1">
      <c r="A32" s="29" t="s">
        <v>10</v>
      </c>
      <c r="B32" s="30" t="s">
        <v>53</v>
      </c>
      <c r="C32" s="135">
        <v>81900</v>
      </c>
      <c r="D32" s="136"/>
      <c r="E32" s="10"/>
      <c r="F32" s="32" t="s">
        <v>61</v>
      </c>
      <c r="G32" s="29" t="s">
        <v>13</v>
      </c>
      <c r="H32" s="123">
        <v>139500</v>
      </c>
      <c r="I32" s="124"/>
      <c r="J32" s="27"/>
      <c r="K32" s="177"/>
      <c r="L32" s="56" t="s">
        <v>95</v>
      </c>
      <c r="M32" s="95">
        <f t="shared" si="0"/>
        <v>120400</v>
      </c>
      <c r="N32" s="96">
        <v>118900</v>
      </c>
    </row>
    <row r="33" spans="1:14" s="1" customFormat="1" ht="13.5" customHeight="1" thickBot="1">
      <c r="A33" s="29" t="s">
        <v>10</v>
      </c>
      <c r="B33" s="30" t="s">
        <v>13</v>
      </c>
      <c r="C33" s="135">
        <v>81900</v>
      </c>
      <c r="D33" s="136"/>
      <c r="E33" s="10"/>
      <c r="F33" s="32" t="s">
        <v>101</v>
      </c>
      <c r="G33" s="29" t="s">
        <v>67</v>
      </c>
      <c r="H33" s="123">
        <v>159000</v>
      </c>
      <c r="I33" s="124"/>
      <c r="J33" s="11"/>
      <c r="K33" s="178"/>
      <c r="L33" s="44" t="s">
        <v>77</v>
      </c>
      <c r="M33" s="97">
        <f t="shared" si="0"/>
        <v>130400</v>
      </c>
      <c r="N33" s="98">
        <v>128900</v>
      </c>
    </row>
    <row r="34" spans="1:14" s="1" customFormat="1" ht="13.5" customHeight="1">
      <c r="A34" s="29" t="s">
        <v>10</v>
      </c>
      <c r="B34" s="30" t="s">
        <v>17</v>
      </c>
      <c r="C34" s="135">
        <v>103000</v>
      </c>
      <c r="D34" s="136"/>
      <c r="E34" s="10"/>
      <c r="F34" s="32" t="s">
        <v>61</v>
      </c>
      <c r="G34" s="29" t="s">
        <v>87</v>
      </c>
      <c r="H34" s="123">
        <v>164000</v>
      </c>
      <c r="I34" s="124"/>
      <c r="J34" s="11"/>
      <c r="K34" s="181" t="s">
        <v>146</v>
      </c>
      <c r="L34" s="115" t="s">
        <v>76</v>
      </c>
      <c r="M34" s="93">
        <f t="shared" si="0"/>
        <v>86400</v>
      </c>
      <c r="N34" s="91">
        <v>84900</v>
      </c>
    </row>
    <row r="35" spans="1:14" s="1" customFormat="1" ht="13.5" customHeight="1">
      <c r="A35" s="29" t="s">
        <v>99</v>
      </c>
      <c r="B35" s="30" t="s">
        <v>59</v>
      </c>
      <c r="C35" s="123">
        <v>110000</v>
      </c>
      <c r="D35" s="124"/>
      <c r="E35" s="10"/>
      <c r="F35" s="32" t="s">
        <v>101</v>
      </c>
      <c r="G35" s="29" t="s">
        <v>20</v>
      </c>
      <c r="H35" s="123">
        <v>160000</v>
      </c>
      <c r="I35" s="124"/>
      <c r="K35" s="182"/>
      <c r="L35" s="39" t="s">
        <v>140</v>
      </c>
      <c r="M35" s="39">
        <f t="shared" si="0"/>
        <v>84400</v>
      </c>
      <c r="N35" s="96">
        <v>82900</v>
      </c>
    </row>
    <row r="36" spans="1:14" s="1" customFormat="1" ht="13.5" customHeight="1">
      <c r="A36" s="29" t="s">
        <v>10</v>
      </c>
      <c r="B36" s="30" t="s">
        <v>82</v>
      </c>
      <c r="C36" s="123">
        <v>113000</v>
      </c>
      <c r="D36" s="124"/>
      <c r="E36" s="10"/>
      <c r="F36" s="32" t="s">
        <v>61</v>
      </c>
      <c r="G36" s="29" t="s">
        <v>82</v>
      </c>
      <c r="H36" s="123">
        <v>170000</v>
      </c>
      <c r="I36" s="124"/>
      <c r="J36" s="11"/>
      <c r="K36" s="182"/>
      <c r="L36" s="43" t="s">
        <v>56</v>
      </c>
      <c r="M36" s="95">
        <f t="shared" si="0"/>
        <v>84400</v>
      </c>
      <c r="N36" s="96">
        <v>82900</v>
      </c>
    </row>
    <row r="37" spans="1:15" s="1" customFormat="1" ht="13.5" customHeight="1">
      <c r="A37" s="29" t="s">
        <v>99</v>
      </c>
      <c r="B37" s="30" t="s">
        <v>60</v>
      </c>
      <c r="C37" s="123">
        <v>110000</v>
      </c>
      <c r="D37" s="124"/>
      <c r="E37" s="10"/>
      <c r="F37" s="32" t="s">
        <v>101</v>
      </c>
      <c r="G37" s="29" t="s">
        <v>22</v>
      </c>
      <c r="H37" s="123">
        <v>160000</v>
      </c>
      <c r="I37" s="124"/>
      <c r="J37" s="11"/>
      <c r="K37" s="182"/>
      <c r="L37" s="39" t="s">
        <v>78</v>
      </c>
      <c r="M37" s="95">
        <f t="shared" si="0"/>
        <v>87400</v>
      </c>
      <c r="N37" s="96">
        <v>85900</v>
      </c>
      <c r="O37" s="33"/>
    </row>
    <row r="38" spans="1:14" s="1" customFormat="1" ht="13.5" customHeight="1">
      <c r="A38" s="29" t="s">
        <v>10</v>
      </c>
      <c r="B38" s="30" t="s">
        <v>83</v>
      </c>
      <c r="C38" s="123">
        <v>113000</v>
      </c>
      <c r="D38" s="124"/>
      <c r="E38" s="10"/>
      <c r="F38" s="32" t="s">
        <v>61</v>
      </c>
      <c r="G38" s="29" t="s">
        <v>83</v>
      </c>
      <c r="H38" s="123">
        <v>170000</v>
      </c>
      <c r="I38" s="124"/>
      <c r="J38" s="11"/>
      <c r="K38" s="182"/>
      <c r="L38" s="39" t="s">
        <v>96</v>
      </c>
      <c r="M38" s="95">
        <f t="shared" si="0"/>
        <v>97400</v>
      </c>
      <c r="N38" s="96">
        <v>95900</v>
      </c>
    </row>
    <row r="39" spans="1:14" s="1" customFormat="1" ht="13.5" customHeight="1">
      <c r="A39" s="29" t="s">
        <v>99</v>
      </c>
      <c r="B39" s="30" t="s">
        <v>62</v>
      </c>
      <c r="C39" s="123">
        <v>110000</v>
      </c>
      <c r="D39" s="124"/>
      <c r="E39" s="10"/>
      <c r="F39" s="32" t="s">
        <v>101</v>
      </c>
      <c r="G39" s="29" t="s">
        <v>24</v>
      </c>
      <c r="H39" s="123">
        <v>160000</v>
      </c>
      <c r="I39" s="124"/>
      <c r="J39" s="11"/>
      <c r="K39" s="182"/>
      <c r="L39" s="39" t="s">
        <v>97</v>
      </c>
      <c r="M39" s="95">
        <f t="shared" si="0"/>
        <v>122400</v>
      </c>
      <c r="N39" s="96">
        <v>120900</v>
      </c>
    </row>
    <row r="40" spans="1:14" s="1" customFormat="1" ht="13.5" customHeight="1" thickBot="1">
      <c r="A40" s="29" t="s">
        <v>10</v>
      </c>
      <c r="B40" s="30" t="s">
        <v>63</v>
      </c>
      <c r="C40" s="123">
        <v>113000</v>
      </c>
      <c r="D40" s="124"/>
      <c r="E40" s="14"/>
      <c r="F40" s="32" t="s">
        <v>61</v>
      </c>
      <c r="G40" s="29" t="s">
        <v>63</v>
      </c>
      <c r="H40" s="123">
        <v>170000</v>
      </c>
      <c r="I40" s="124"/>
      <c r="J40" s="11"/>
      <c r="K40" s="183"/>
      <c r="L40" s="44" t="s">
        <v>93</v>
      </c>
      <c r="M40" s="97">
        <f t="shared" si="0"/>
        <v>132400</v>
      </c>
      <c r="N40" s="98">
        <v>130900</v>
      </c>
    </row>
    <row r="41" spans="1:14" s="1" customFormat="1" ht="13.5" customHeight="1">
      <c r="A41" s="29" t="s">
        <v>99</v>
      </c>
      <c r="B41" s="30" t="s">
        <v>26</v>
      </c>
      <c r="C41" s="123">
        <v>110000</v>
      </c>
      <c r="D41" s="124"/>
      <c r="F41" s="32" t="s">
        <v>101</v>
      </c>
      <c r="G41" s="29" t="s">
        <v>58</v>
      </c>
      <c r="H41" s="123">
        <v>160000</v>
      </c>
      <c r="I41" s="124"/>
      <c r="J41" s="11"/>
      <c r="K41" s="176" t="s">
        <v>68</v>
      </c>
      <c r="L41" s="45" t="s">
        <v>147</v>
      </c>
      <c r="M41" s="93">
        <f t="shared" si="0"/>
        <v>101400</v>
      </c>
      <c r="N41" s="91">
        <v>99900</v>
      </c>
    </row>
    <row r="42" spans="1:14" s="1" customFormat="1" ht="13.5" customHeight="1" thickBot="1">
      <c r="A42" s="29" t="s">
        <v>10</v>
      </c>
      <c r="B42" s="30" t="s">
        <v>85</v>
      </c>
      <c r="C42" s="123">
        <v>113000</v>
      </c>
      <c r="D42" s="124"/>
      <c r="E42" s="14"/>
      <c r="F42" s="32" t="s">
        <v>61</v>
      </c>
      <c r="G42" s="29" t="s">
        <v>85</v>
      </c>
      <c r="H42" s="123">
        <v>170000</v>
      </c>
      <c r="I42" s="124"/>
      <c r="J42" s="11"/>
      <c r="K42" s="178"/>
      <c r="L42" s="116" t="s">
        <v>148</v>
      </c>
      <c r="M42" s="97">
        <f t="shared" si="0"/>
        <v>97400</v>
      </c>
      <c r="N42" s="98">
        <v>95900</v>
      </c>
    </row>
    <row r="43" spans="1:14" s="1" customFormat="1" ht="13.5" customHeight="1" thickBot="1">
      <c r="A43" s="29" t="s">
        <v>10</v>
      </c>
      <c r="B43" s="30" t="s">
        <v>88</v>
      </c>
      <c r="C43" s="123">
        <v>113000</v>
      </c>
      <c r="D43" s="124"/>
      <c r="E43" s="10"/>
      <c r="F43" s="32" t="s">
        <v>61</v>
      </c>
      <c r="G43" s="29" t="s">
        <v>88</v>
      </c>
      <c r="H43" s="123">
        <v>170000</v>
      </c>
      <c r="I43" s="124"/>
      <c r="J43" s="11"/>
      <c r="K43" s="99" t="s">
        <v>86</v>
      </c>
      <c r="L43" s="117" t="s">
        <v>84</v>
      </c>
      <c r="M43" s="118">
        <f t="shared" si="0"/>
        <v>111400</v>
      </c>
      <c r="N43" s="119">
        <v>109900</v>
      </c>
    </row>
    <row r="44" spans="1:14" s="1" customFormat="1" ht="13.5" customHeight="1">
      <c r="A44" s="128" t="s">
        <v>65</v>
      </c>
      <c r="B44" s="128"/>
      <c r="C44" s="128"/>
      <c r="D44" s="128"/>
      <c r="F44" s="127" t="s">
        <v>69</v>
      </c>
      <c r="G44" s="127"/>
      <c r="H44" s="127"/>
      <c r="I44" s="127"/>
      <c r="J44" s="105"/>
      <c r="K44" s="184" t="s">
        <v>79</v>
      </c>
      <c r="L44" s="120" t="s">
        <v>80</v>
      </c>
      <c r="M44" s="93">
        <f t="shared" si="0"/>
        <v>111400</v>
      </c>
      <c r="N44" s="91">
        <v>109900</v>
      </c>
    </row>
    <row r="45" spans="1:14" s="1" customFormat="1" ht="13.5" customHeight="1" thickBot="1">
      <c r="A45" s="29" t="s">
        <v>4</v>
      </c>
      <c r="B45" s="29" t="s">
        <v>11</v>
      </c>
      <c r="C45" s="123">
        <v>78500</v>
      </c>
      <c r="D45" s="124"/>
      <c r="F45" s="32" t="s">
        <v>70</v>
      </c>
      <c r="G45" s="59" t="s">
        <v>14</v>
      </c>
      <c r="H45" s="123">
        <v>79000</v>
      </c>
      <c r="I45" s="124"/>
      <c r="J45" s="11"/>
      <c r="K45" s="185"/>
      <c r="L45" s="44" t="s">
        <v>81</v>
      </c>
      <c r="M45" s="97">
        <f t="shared" si="0"/>
        <v>111400</v>
      </c>
      <c r="N45" s="98">
        <v>109900</v>
      </c>
    </row>
    <row r="46" spans="1:14" s="1" customFormat="1" ht="13.5" customHeight="1" thickBot="1">
      <c r="A46" s="29" t="s">
        <v>4</v>
      </c>
      <c r="B46" s="29" t="s">
        <v>12</v>
      </c>
      <c r="C46" s="123">
        <v>76500</v>
      </c>
      <c r="D46" s="124"/>
      <c r="F46" s="32" t="s">
        <v>70</v>
      </c>
      <c r="G46" s="32" t="s">
        <v>16</v>
      </c>
      <c r="H46" s="123">
        <v>79000</v>
      </c>
      <c r="I46" s="124"/>
      <c r="J46" s="11"/>
      <c r="K46" s="121" t="s">
        <v>153</v>
      </c>
      <c r="L46" s="122" t="s">
        <v>154</v>
      </c>
      <c r="M46" s="118">
        <f>N46+1500</f>
        <v>110400</v>
      </c>
      <c r="N46" s="119">
        <v>108900</v>
      </c>
    </row>
    <row r="47" spans="1:15" s="1" customFormat="1" ht="13.5" customHeight="1" thickBot="1">
      <c r="A47" s="29" t="s">
        <v>4</v>
      </c>
      <c r="B47" s="29" t="s">
        <v>16</v>
      </c>
      <c r="C47" s="123">
        <v>76500</v>
      </c>
      <c r="D47" s="124"/>
      <c r="E47" s="64"/>
      <c r="F47" s="32" t="s">
        <v>70</v>
      </c>
      <c r="G47" s="32" t="s">
        <v>19</v>
      </c>
      <c r="H47" s="123">
        <v>79000</v>
      </c>
      <c r="I47" s="124"/>
      <c r="J47" s="11"/>
      <c r="K47" s="186" t="s">
        <v>71</v>
      </c>
      <c r="L47" s="187"/>
      <c r="M47" s="187"/>
      <c r="N47" s="187"/>
      <c r="O47" s="15"/>
    </row>
    <row r="48" spans="1:14" s="1" customFormat="1" ht="13.5" customHeight="1" thickBot="1">
      <c r="A48" s="29" t="s">
        <v>4</v>
      </c>
      <c r="B48" s="29" t="s">
        <v>19</v>
      </c>
      <c r="C48" s="123">
        <v>76500</v>
      </c>
      <c r="D48" s="124"/>
      <c r="E48" s="64"/>
      <c r="F48" s="32" t="s">
        <v>70</v>
      </c>
      <c r="G48" s="32" t="s">
        <v>21</v>
      </c>
      <c r="H48" s="123">
        <v>78400</v>
      </c>
      <c r="I48" s="124"/>
      <c r="K48" s="101" t="s">
        <v>1</v>
      </c>
      <c r="L48" s="102" t="s">
        <v>51</v>
      </c>
      <c r="M48" s="109" t="s">
        <v>3</v>
      </c>
      <c r="N48" s="110"/>
    </row>
    <row r="49" spans="1:18" s="1" customFormat="1" ht="13.5" customHeight="1">
      <c r="A49" s="29" t="s">
        <v>4</v>
      </c>
      <c r="B49" s="29" t="s">
        <v>21</v>
      </c>
      <c r="C49" s="123">
        <v>76500</v>
      </c>
      <c r="D49" s="124"/>
      <c r="E49" s="65"/>
      <c r="F49" s="32" t="s">
        <v>70</v>
      </c>
      <c r="G49" s="32" t="s">
        <v>23</v>
      </c>
      <c r="H49" s="123">
        <v>78400</v>
      </c>
      <c r="I49" s="124"/>
      <c r="J49" s="11"/>
      <c r="K49" s="188" t="s">
        <v>136</v>
      </c>
      <c r="L49" s="46" t="s">
        <v>72</v>
      </c>
      <c r="M49" s="194">
        <v>169900</v>
      </c>
      <c r="N49" s="195"/>
      <c r="R49" s="54"/>
    </row>
    <row r="50" spans="1:14" s="1" customFormat="1" ht="13.5" customHeight="1">
      <c r="A50" s="29" t="s">
        <v>4</v>
      </c>
      <c r="B50" s="29" t="s">
        <v>23</v>
      </c>
      <c r="C50" s="123">
        <v>76500</v>
      </c>
      <c r="D50" s="124"/>
      <c r="E50" s="66"/>
      <c r="F50" s="32" t="s">
        <v>70</v>
      </c>
      <c r="G50" s="32" t="s">
        <v>27</v>
      </c>
      <c r="H50" s="123">
        <v>78400</v>
      </c>
      <c r="I50" s="124"/>
      <c r="J50" s="11"/>
      <c r="K50" s="189"/>
      <c r="L50" s="42" t="s">
        <v>73</v>
      </c>
      <c r="M50" s="196">
        <v>169900</v>
      </c>
      <c r="N50" s="197"/>
    </row>
    <row r="51" spans="1:14" s="1" customFormat="1" ht="13.5" customHeight="1">
      <c r="A51" s="29" t="s">
        <v>4</v>
      </c>
      <c r="B51" s="32" t="s">
        <v>27</v>
      </c>
      <c r="C51" s="123">
        <v>76500</v>
      </c>
      <c r="D51" s="124"/>
      <c r="E51" s="67"/>
      <c r="F51" s="32" t="s">
        <v>70</v>
      </c>
      <c r="G51" s="32" t="s">
        <v>29</v>
      </c>
      <c r="H51" s="123">
        <v>78400</v>
      </c>
      <c r="I51" s="124"/>
      <c r="J51" s="11"/>
      <c r="K51" s="47" t="s">
        <v>75</v>
      </c>
      <c r="L51" s="42" t="s">
        <v>74</v>
      </c>
      <c r="M51" s="196">
        <v>67000</v>
      </c>
      <c r="N51" s="197"/>
    </row>
    <row r="52" spans="1:14" s="1" customFormat="1" ht="13.5" customHeight="1">
      <c r="A52" s="29" t="s">
        <v>4</v>
      </c>
      <c r="B52" s="32" t="s">
        <v>29</v>
      </c>
      <c r="C52" s="123">
        <v>76500</v>
      </c>
      <c r="D52" s="124"/>
      <c r="E52" s="67"/>
      <c r="F52" s="32" t="s">
        <v>70</v>
      </c>
      <c r="G52" s="32" t="s">
        <v>37</v>
      </c>
      <c r="H52" s="123">
        <v>79400</v>
      </c>
      <c r="I52" s="124"/>
      <c r="K52" s="192" t="s">
        <v>131</v>
      </c>
      <c r="L52" s="42" t="s">
        <v>72</v>
      </c>
      <c r="M52" s="196">
        <v>179900</v>
      </c>
      <c r="N52" s="197"/>
    </row>
    <row r="53" spans="1:16" ht="13.5" customHeight="1" thickBot="1">
      <c r="A53" s="29" t="s">
        <v>4</v>
      </c>
      <c r="B53" s="32" t="s">
        <v>37</v>
      </c>
      <c r="C53" s="123">
        <v>78500</v>
      </c>
      <c r="D53" s="124"/>
      <c r="E53" s="67"/>
      <c r="F53" s="32" t="s">
        <v>6</v>
      </c>
      <c r="G53" s="32" t="s">
        <v>36</v>
      </c>
      <c r="H53" s="123">
        <v>89500</v>
      </c>
      <c r="I53" s="124"/>
      <c r="K53" s="193"/>
      <c r="L53" s="48" t="s">
        <v>73</v>
      </c>
      <c r="M53" s="198">
        <v>179900</v>
      </c>
      <c r="N53" s="199"/>
      <c r="O53" s="1"/>
      <c r="P53" s="1"/>
    </row>
    <row r="54" spans="1:16" ht="13.5" customHeight="1">
      <c r="A54" s="29" t="s">
        <v>4</v>
      </c>
      <c r="B54" s="32" t="s">
        <v>36</v>
      </c>
      <c r="C54" s="123">
        <v>89000</v>
      </c>
      <c r="D54" s="124"/>
      <c r="E54" s="68"/>
      <c r="F54" s="32" t="s">
        <v>6</v>
      </c>
      <c r="G54" s="29" t="s">
        <v>7</v>
      </c>
      <c r="H54" s="123">
        <v>89500</v>
      </c>
      <c r="I54" s="124"/>
      <c r="J54" s="11"/>
      <c r="K54" s="79"/>
      <c r="L54" s="79"/>
      <c r="M54" s="79"/>
      <c r="N54" s="79"/>
      <c r="O54" s="1"/>
      <c r="P54" s="1"/>
    </row>
    <row r="55" spans="1:16" ht="13.5" customHeight="1" thickBot="1">
      <c r="A55" s="29" t="s">
        <v>4</v>
      </c>
      <c r="B55" s="32" t="s">
        <v>7</v>
      </c>
      <c r="C55" s="123">
        <v>89000</v>
      </c>
      <c r="D55" s="124"/>
      <c r="E55" s="17"/>
      <c r="F55" s="32" t="s">
        <v>6</v>
      </c>
      <c r="G55" s="29" t="s">
        <v>7</v>
      </c>
      <c r="H55" s="123">
        <v>89500</v>
      </c>
      <c r="I55" s="124"/>
      <c r="J55" s="1"/>
      <c r="K55" s="203" t="s">
        <v>105</v>
      </c>
      <c r="L55" s="203"/>
      <c r="M55" s="203"/>
      <c r="N55" s="203"/>
      <c r="P55" s="1"/>
    </row>
    <row r="56" spans="1:21" ht="13.5" customHeight="1">
      <c r="A56" s="29" t="s">
        <v>4</v>
      </c>
      <c r="B56" s="32" t="s">
        <v>43</v>
      </c>
      <c r="C56" s="123">
        <v>89000</v>
      </c>
      <c r="D56" s="124"/>
      <c r="E56" s="17"/>
      <c r="F56" s="32" t="s">
        <v>6</v>
      </c>
      <c r="G56" s="29" t="s">
        <v>46</v>
      </c>
      <c r="H56" s="123">
        <v>89500</v>
      </c>
      <c r="I56" s="124"/>
      <c r="J56" s="28"/>
      <c r="K56" s="100" t="s">
        <v>145</v>
      </c>
      <c r="L56" s="75" t="s">
        <v>106</v>
      </c>
      <c r="M56" s="87" t="s">
        <v>109</v>
      </c>
      <c r="N56" s="88"/>
      <c r="P56" s="1"/>
      <c r="R56" s="53"/>
      <c r="S56" s="53"/>
      <c r="T56" s="53"/>
      <c r="U56" s="53"/>
    </row>
    <row r="57" spans="1:21" ht="13.5" customHeight="1">
      <c r="A57" s="29" t="s">
        <v>4</v>
      </c>
      <c r="B57" s="32" t="s">
        <v>5</v>
      </c>
      <c r="C57" s="123">
        <v>89000</v>
      </c>
      <c r="D57" s="124"/>
      <c r="E57" s="17"/>
      <c r="F57" s="32" t="s">
        <v>6</v>
      </c>
      <c r="G57" s="29" t="s">
        <v>5</v>
      </c>
      <c r="H57" s="123">
        <v>89500</v>
      </c>
      <c r="I57" s="124"/>
      <c r="J57" s="11"/>
      <c r="K57" s="94"/>
      <c r="L57" s="76" t="s">
        <v>107</v>
      </c>
      <c r="M57" s="89" t="s">
        <v>108</v>
      </c>
      <c r="N57" s="90"/>
      <c r="O57" s="114"/>
      <c r="P57" s="1"/>
      <c r="R57" s="53"/>
      <c r="S57" s="53"/>
      <c r="T57" s="53"/>
      <c r="U57" s="53"/>
    </row>
    <row r="58" spans="1:21" ht="13.5" customHeight="1" thickBot="1">
      <c r="A58" s="29" t="s">
        <v>4</v>
      </c>
      <c r="B58" s="32" t="s">
        <v>9</v>
      </c>
      <c r="C58" s="123">
        <v>89000</v>
      </c>
      <c r="D58" s="124"/>
      <c r="F58" s="32" t="s">
        <v>6</v>
      </c>
      <c r="G58" s="29" t="s">
        <v>15</v>
      </c>
      <c r="H58" s="123">
        <v>89500</v>
      </c>
      <c r="I58" s="124"/>
      <c r="J58" s="11"/>
      <c r="K58" s="72" t="s">
        <v>111</v>
      </c>
      <c r="L58" s="77" t="s">
        <v>110</v>
      </c>
      <c r="M58" s="73"/>
      <c r="N58" s="74"/>
      <c r="P58" s="1"/>
      <c r="R58" s="53"/>
      <c r="S58" s="53"/>
      <c r="T58" s="53"/>
      <c r="U58" s="53"/>
    </row>
    <row r="59" spans="1:21" ht="13.5" customHeight="1" thickBot="1">
      <c r="A59" s="29" t="s">
        <v>4</v>
      </c>
      <c r="B59" s="32" t="s">
        <v>13</v>
      </c>
      <c r="C59" s="123">
        <v>89000</v>
      </c>
      <c r="D59" s="124"/>
      <c r="E59" s="17"/>
      <c r="F59" s="32" t="s">
        <v>6</v>
      </c>
      <c r="G59" s="29" t="s">
        <v>18</v>
      </c>
      <c r="H59" s="123">
        <v>89500</v>
      </c>
      <c r="I59" s="124"/>
      <c r="J59" s="11"/>
      <c r="K59" s="211" t="s">
        <v>89</v>
      </c>
      <c r="L59" s="207"/>
      <c r="M59" s="207"/>
      <c r="N59" s="207"/>
      <c r="P59" s="1"/>
      <c r="R59" s="53"/>
      <c r="S59" s="53"/>
      <c r="T59" s="53"/>
      <c r="U59" s="53"/>
    </row>
    <row r="60" spans="1:21" ht="13.5" customHeight="1">
      <c r="A60" s="29" t="s">
        <v>4</v>
      </c>
      <c r="B60" s="30" t="s">
        <v>103</v>
      </c>
      <c r="C60" s="123">
        <v>115000</v>
      </c>
      <c r="D60" s="124"/>
      <c r="E60" s="17"/>
      <c r="F60" s="32" t="s">
        <v>6</v>
      </c>
      <c r="G60" s="29" t="s">
        <v>52</v>
      </c>
      <c r="H60" s="123">
        <v>116900</v>
      </c>
      <c r="I60" s="124"/>
      <c r="J60" s="11"/>
      <c r="K60" s="208" t="s">
        <v>114</v>
      </c>
      <c r="L60" s="209"/>
      <c r="M60" s="209"/>
      <c r="N60" s="210"/>
      <c r="T60" s="53"/>
      <c r="U60" s="53"/>
    </row>
    <row r="61" spans="1:14" ht="13.5" customHeight="1">
      <c r="A61" s="29" t="s">
        <v>4</v>
      </c>
      <c r="B61" s="30" t="s">
        <v>104</v>
      </c>
      <c r="C61" s="123">
        <v>128000</v>
      </c>
      <c r="D61" s="124"/>
      <c r="E61" s="17"/>
      <c r="F61" s="32" t="s">
        <v>6</v>
      </c>
      <c r="G61" s="29" t="s">
        <v>87</v>
      </c>
      <c r="H61" s="123">
        <v>116900</v>
      </c>
      <c r="I61" s="124"/>
      <c r="J61" s="16"/>
      <c r="K61" s="129" t="s">
        <v>115</v>
      </c>
      <c r="L61" s="130"/>
      <c r="M61" s="130"/>
      <c r="N61" s="131"/>
    </row>
    <row r="62" spans="1:14" ht="13.5" customHeight="1">
      <c r="A62" s="29" t="s">
        <v>4</v>
      </c>
      <c r="B62" s="30" t="s">
        <v>83</v>
      </c>
      <c r="C62" s="123">
        <v>128000</v>
      </c>
      <c r="D62" s="124"/>
      <c r="E62" s="18"/>
      <c r="F62" s="32" t="s">
        <v>6</v>
      </c>
      <c r="G62" s="29" t="s">
        <v>117</v>
      </c>
      <c r="H62" s="123">
        <v>132000</v>
      </c>
      <c r="I62" s="124"/>
      <c r="J62" s="16"/>
      <c r="K62" s="204" t="s">
        <v>90</v>
      </c>
      <c r="L62" s="205"/>
      <c r="M62" s="205"/>
      <c r="N62" s="206"/>
    </row>
    <row r="63" spans="1:21" ht="13.5" customHeight="1">
      <c r="A63" s="29" t="s">
        <v>4</v>
      </c>
      <c r="B63" s="30" t="s">
        <v>63</v>
      </c>
      <c r="C63" s="123">
        <v>128000</v>
      </c>
      <c r="D63" s="124"/>
      <c r="F63" s="32" t="s">
        <v>6</v>
      </c>
      <c r="G63" s="29" t="s">
        <v>118</v>
      </c>
      <c r="H63" s="123">
        <v>132000</v>
      </c>
      <c r="I63" s="124"/>
      <c r="J63" s="16"/>
      <c r="K63" s="204" t="s">
        <v>91</v>
      </c>
      <c r="L63" s="205"/>
      <c r="M63" s="205"/>
      <c r="N63" s="206"/>
      <c r="T63" s="55"/>
      <c r="U63" s="55"/>
    </row>
    <row r="64" spans="1:21" ht="13.5" customHeight="1">
      <c r="A64" s="29" t="s">
        <v>4</v>
      </c>
      <c r="B64" s="30" t="s">
        <v>85</v>
      </c>
      <c r="C64" s="123">
        <v>128000</v>
      </c>
      <c r="D64" s="124"/>
      <c r="E64" s="19"/>
      <c r="F64" s="32" t="s">
        <v>6</v>
      </c>
      <c r="G64" s="43" t="s">
        <v>119</v>
      </c>
      <c r="H64" s="123">
        <v>132000</v>
      </c>
      <c r="I64" s="124"/>
      <c r="J64" s="11"/>
      <c r="K64" s="129" t="s">
        <v>92</v>
      </c>
      <c r="L64" s="130"/>
      <c r="M64" s="130"/>
      <c r="N64" s="131"/>
      <c r="T64" s="55"/>
      <c r="U64" s="55"/>
    </row>
    <row r="65" spans="1:21" ht="13.5" customHeight="1">
      <c r="A65" s="29" t="s">
        <v>4</v>
      </c>
      <c r="B65" s="30" t="s">
        <v>88</v>
      </c>
      <c r="C65" s="123">
        <v>128000</v>
      </c>
      <c r="D65" s="124"/>
      <c r="E65" s="20"/>
      <c r="F65" s="32" t="s">
        <v>6</v>
      </c>
      <c r="G65" s="43" t="s">
        <v>116</v>
      </c>
      <c r="H65" s="123">
        <v>132000</v>
      </c>
      <c r="I65" s="124"/>
      <c r="J65" s="11"/>
      <c r="K65" s="212" t="s">
        <v>112</v>
      </c>
      <c r="L65" s="213"/>
      <c r="M65" s="213"/>
      <c r="N65" s="214"/>
      <c r="T65" s="55"/>
      <c r="U65" s="55"/>
    </row>
    <row r="66" spans="1:21" s="1" customFormat="1" ht="13.5" customHeight="1">
      <c r="A66" s="128" t="s">
        <v>30</v>
      </c>
      <c r="B66" s="128"/>
      <c r="C66" s="128"/>
      <c r="D66" s="128"/>
      <c r="E66" s="20"/>
      <c r="F66" s="32" t="s">
        <v>6</v>
      </c>
      <c r="G66" s="43" t="s">
        <v>88</v>
      </c>
      <c r="H66" s="123">
        <v>132000</v>
      </c>
      <c r="I66" s="124"/>
      <c r="J66"/>
      <c r="K66" s="129" t="s">
        <v>133</v>
      </c>
      <c r="L66" s="130"/>
      <c r="M66" s="130"/>
      <c r="N66" s="131"/>
      <c r="T66" s="55"/>
      <c r="U66" s="55"/>
    </row>
    <row r="67" spans="1:21" s="1" customFormat="1" ht="13.5" customHeight="1">
      <c r="A67" s="29" t="s">
        <v>32</v>
      </c>
      <c r="B67" s="32" t="s">
        <v>12</v>
      </c>
      <c r="C67" s="123">
        <v>126000</v>
      </c>
      <c r="D67" s="124"/>
      <c r="E67" s="21"/>
      <c r="F67" s="141" t="s">
        <v>143</v>
      </c>
      <c r="G67" s="141"/>
      <c r="H67" s="141"/>
      <c r="I67" s="141"/>
      <c r="J67"/>
      <c r="K67" s="132" t="s">
        <v>113</v>
      </c>
      <c r="L67" s="133"/>
      <c r="M67" s="133"/>
      <c r="N67" s="134"/>
      <c r="T67" s="55"/>
      <c r="U67" s="55"/>
    </row>
    <row r="68" spans="1:14" s="1" customFormat="1" ht="13.5" customHeight="1" thickBot="1">
      <c r="A68" s="29" t="s">
        <v>32</v>
      </c>
      <c r="B68" s="32" t="s">
        <v>16</v>
      </c>
      <c r="C68" s="123">
        <v>126000</v>
      </c>
      <c r="D68" s="124"/>
      <c r="F68" s="32" t="s">
        <v>144</v>
      </c>
      <c r="G68" s="32" t="s">
        <v>28</v>
      </c>
      <c r="H68" s="123">
        <v>130000</v>
      </c>
      <c r="I68" s="124"/>
      <c r="J68" s="11"/>
      <c r="K68" s="111"/>
      <c r="L68" s="112"/>
      <c r="M68" s="112"/>
      <c r="N68" s="113"/>
    </row>
    <row r="69" spans="1:14" s="1" customFormat="1" ht="13.5" customHeight="1" thickBot="1">
      <c r="A69" s="29" t="s">
        <v>32</v>
      </c>
      <c r="B69" s="32" t="s">
        <v>19</v>
      </c>
      <c r="C69" s="123">
        <v>106000</v>
      </c>
      <c r="D69" s="124"/>
      <c r="E69" s="26"/>
      <c r="F69" s="32" t="s">
        <v>144</v>
      </c>
      <c r="G69" s="32" t="s">
        <v>37</v>
      </c>
      <c r="H69" s="123">
        <v>130000</v>
      </c>
      <c r="I69" s="124"/>
      <c r="K69" s="207" t="s">
        <v>121</v>
      </c>
      <c r="L69" s="207"/>
      <c r="M69" s="207"/>
      <c r="N69" s="207"/>
    </row>
    <row r="70" spans="1:14" s="1" customFormat="1" ht="13.5" customHeight="1">
      <c r="A70" s="29" t="s">
        <v>32</v>
      </c>
      <c r="B70" s="32" t="s">
        <v>21</v>
      </c>
      <c r="C70" s="123">
        <v>106000</v>
      </c>
      <c r="D70" s="124"/>
      <c r="E70" s="50"/>
      <c r="F70" s="32" t="s">
        <v>144</v>
      </c>
      <c r="G70" s="32" t="s">
        <v>36</v>
      </c>
      <c r="H70" s="123">
        <v>138000</v>
      </c>
      <c r="I70" s="124"/>
      <c r="J70" s="11"/>
      <c r="K70" s="200" t="s">
        <v>132</v>
      </c>
      <c r="L70" s="201"/>
      <c r="M70" s="201"/>
      <c r="N70" s="202"/>
    </row>
    <row r="71" spans="1:14" s="1" customFormat="1" ht="13.5" customHeight="1">
      <c r="A71" s="32" t="s">
        <v>32</v>
      </c>
      <c r="B71" s="32" t="s">
        <v>23</v>
      </c>
      <c r="C71" s="123">
        <v>106000</v>
      </c>
      <c r="D71" s="124"/>
      <c r="E71" s="58"/>
      <c r="F71" s="108" t="s">
        <v>144</v>
      </c>
      <c r="G71" s="108" t="s">
        <v>9</v>
      </c>
      <c r="H71" s="179">
        <v>138000</v>
      </c>
      <c r="I71" s="180"/>
      <c r="J71"/>
      <c r="K71" s="81" t="s">
        <v>123</v>
      </c>
      <c r="L71" s="80" t="s">
        <v>122</v>
      </c>
      <c r="M71" s="62"/>
      <c r="N71" s="78"/>
    </row>
    <row r="72" spans="1:14" ht="13.5" customHeight="1">
      <c r="A72" s="32" t="s">
        <v>32</v>
      </c>
      <c r="B72" s="29" t="s">
        <v>27</v>
      </c>
      <c r="C72" s="123">
        <v>106000</v>
      </c>
      <c r="D72" s="124"/>
      <c r="E72" s="49"/>
      <c r="F72" s="143" t="s">
        <v>149</v>
      </c>
      <c r="G72" s="141"/>
      <c r="H72" s="141"/>
      <c r="I72" s="144"/>
      <c r="J72" s="28"/>
      <c r="K72" s="81" t="s">
        <v>124</v>
      </c>
      <c r="L72" s="80" t="s">
        <v>138</v>
      </c>
      <c r="M72" s="62"/>
      <c r="N72" s="78"/>
    </row>
    <row r="73" spans="1:14" s="23" customFormat="1" ht="13.5" customHeight="1">
      <c r="A73" s="32" t="s">
        <v>32</v>
      </c>
      <c r="B73" s="32" t="s">
        <v>31</v>
      </c>
      <c r="C73" s="123">
        <v>106000</v>
      </c>
      <c r="D73" s="124"/>
      <c r="E73" s="24"/>
      <c r="F73" s="145" t="s">
        <v>150</v>
      </c>
      <c r="G73" s="146"/>
      <c r="H73" s="146"/>
      <c r="I73" s="147"/>
      <c r="J73" s="16"/>
      <c r="K73" s="81" t="s">
        <v>125</v>
      </c>
      <c r="L73" s="80" t="s">
        <v>139</v>
      </c>
      <c r="M73" s="79"/>
      <c r="N73" s="82"/>
    </row>
    <row r="74" spans="1:14" ht="13.5" customHeight="1" thickBot="1">
      <c r="A74" s="32" t="s">
        <v>32</v>
      </c>
      <c r="B74" s="32" t="s">
        <v>37</v>
      </c>
      <c r="C74" s="123">
        <v>106000</v>
      </c>
      <c r="D74" s="124"/>
      <c r="E74" s="24"/>
      <c r="F74" s="107" t="s">
        <v>151</v>
      </c>
      <c r="G74" s="107" t="s">
        <v>36</v>
      </c>
      <c r="H74" s="148">
        <v>250000</v>
      </c>
      <c r="I74" s="149"/>
      <c r="J74" s="16"/>
      <c r="K74" s="83" t="s">
        <v>126</v>
      </c>
      <c r="L74" s="84" t="s">
        <v>127</v>
      </c>
      <c r="M74" s="85"/>
      <c r="N74" s="86"/>
    </row>
    <row r="75" spans="1:10" ht="13.5" customHeight="1">
      <c r="A75" s="32" t="s">
        <v>32</v>
      </c>
      <c r="B75" s="32" t="s">
        <v>36</v>
      </c>
      <c r="C75" s="123">
        <v>103000</v>
      </c>
      <c r="D75" s="124"/>
      <c r="E75" s="24"/>
      <c r="F75" s="106" t="s">
        <v>151</v>
      </c>
      <c r="G75" s="106" t="s">
        <v>9</v>
      </c>
      <c r="H75" s="123">
        <v>250000</v>
      </c>
      <c r="I75" s="124"/>
      <c r="J75" s="16"/>
    </row>
    <row r="76" spans="1:14" ht="13.5" customHeight="1">
      <c r="A76" s="32" t="s">
        <v>32</v>
      </c>
      <c r="B76" s="32" t="s">
        <v>7</v>
      </c>
      <c r="C76" s="123">
        <v>103000</v>
      </c>
      <c r="D76" s="124"/>
      <c r="J76" s="26"/>
      <c r="K76" s="25"/>
      <c r="L76" s="25"/>
      <c r="M76" s="25"/>
      <c r="N76" s="25"/>
    </row>
    <row r="77" spans="1:14" ht="13.5" customHeight="1">
      <c r="A77" s="32" t="s">
        <v>32</v>
      </c>
      <c r="B77" s="32" t="s">
        <v>43</v>
      </c>
      <c r="C77" s="123">
        <v>103000</v>
      </c>
      <c r="D77" s="124"/>
      <c r="E77" s="25"/>
      <c r="F77" s="104"/>
      <c r="G77" s="104"/>
      <c r="H77" s="155"/>
      <c r="I77" s="155"/>
      <c r="J77" s="26"/>
      <c r="K77" s="25"/>
      <c r="L77" s="25"/>
      <c r="M77" s="25"/>
      <c r="N77" s="25"/>
    </row>
    <row r="78" spans="1:4" s="25" customFormat="1" ht="14.25" customHeight="1">
      <c r="A78" s="34"/>
      <c r="B78" s="35"/>
      <c r="C78" s="35"/>
      <c r="D78" s="35"/>
    </row>
    <row r="79" spans="1:13" s="25" customFormat="1" ht="12.75" customHeight="1">
      <c r="A79" s="36"/>
      <c r="B79" s="22"/>
      <c r="C79" s="37"/>
      <c r="D79" s="37"/>
      <c r="L79"/>
      <c r="M79"/>
    </row>
    <row r="80" spans="1:14" s="25" customFormat="1" ht="13.5" customHeight="1">
      <c r="A80" s="36"/>
      <c r="B80" s="22"/>
      <c r="C80" s="37"/>
      <c r="D80" s="37"/>
      <c r="K80"/>
      <c r="L80"/>
      <c r="M80"/>
      <c r="N80"/>
    </row>
    <row r="81" spans="1:14" s="25" customFormat="1" ht="14.25" customHeight="1">
      <c r="A81" s="38"/>
      <c r="B81" s="22"/>
      <c r="C81" s="37"/>
      <c r="D81" s="37"/>
      <c r="E81" s="2"/>
      <c r="K81"/>
      <c r="L81"/>
      <c r="M81"/>
      <c r="N81"/>
    </row>
    <row r="82" spans="1:4" ht="14.25" customHeight="1">
      <c r="A82" s="38"/>
      <c r="B82" s="22"/>
      <c r="C82" s="37"/>
      <c r="D82" s="37"/>
    </row>
    <row r="83" spans="1:4" ht="14.25" customHeight="1">
      <c r="A83" s="25"/>
      <c r="B83" s="25"/>
      <c r="C83" s="25"/>
      <c r="D83" s="25"/>
    </row>
  </sheetData>
  <sheetProtection selectLockedCells="1" selectUnlockedCells="1"/>
  <mergeCells count="194">
    <mergeCell ref="K70:N70"/>
    <mergeCell ref="K55:N55"/>
    <mergeCell ref="K61:N61"/>
    <mergeCell ref="K62:N62"/>
    <mergeCell ref="K63:N63"/>
    <mergeCell ref="K64:N64"/>
    <mergeCell ref="K69:N69"/>
    <mergeCell ref="K60:N60"/>
    <mergeCell ref="K59:N59"/>
    <mergeCell ref="K65:N65"/>
    <mergeCell ref="K52:K53"/>
    <mergeCell ref="M49:N49"/>
    <mergeCell ref="M50:N50"/>
    <mergeCell ref="M51:N51"/>
    <mergeCell ref="M52:N52"/>
    <mergeCell ref="M53:N53"/>
    <mergeCell ref="K34:K40"/>
    <mergeCell ref="K41:K42"/>
    <mergeCell ref="K44:K45"/>
    <mergeCell ref="K47:N47"/>
    <mergeCell ref="K49:K50"/>
    <mergeCell ref="M9:N9"/>
    <mergeCell ref="M11:N11"/>
    <mergeCell ref="M12:N12"/>
    <mergeCell ref="M16:N16"/>
    <mergeCell ref="M18:N18"/>
    <mergeCell ref="L18:L19"/>
    <mergeCell ref="K18:K19"/>
    <mergeCell ref="K20:K26"/>
    <mergeCell ref="K27:K33"/>
    <mergeCell ref="H70:I70"/>
    <mergeCell ref="H71:I71"/>
    <mergeCell ref="H48:I48"/>
    <mergeCell ref="H39:I39"/>
    <mergeCell ref="H41:I41"/>
    <mergeCell ref="H43:I43"/>
    <mergeCell ref="H42:I42"/>
    <mergeCell ref="H46:I46"/>
    <mergeCell ref="H45:I45"/>
    <mergeCell ref="H47:I47"/>
    <mergeCell ref="C18:D18"/>
    <mergeCell ref="H25:I25"/>
    <mergeCell ref="H26:I26"/>
    <mergeCell ref="H27:I27"/>
    <mergeCell ref="H28:I28"/>
    <mergeCell ref="H29:I29"/>
    <mergeCell ref="C10:D10"/>
    <mergeCell ref="C23:D23"/>
    <mergeCell ref="C17:D17"/>
    <mergeCell ref="C15:D15"/>
    <mergeCell ref="C16:D16"/>
    <mergeCell ref="C11:D11"/>
    <mergeCell ref="C20:D20"/>
    <mergeCell ref="C52:D52"/>
    <mergeCell ref="C53:D53"/>
    <mergeCell ref="M10:N10"/>
    <mergeCell ref="A5:D5"/>
    <mergeCell ref="A6:A7"/>
    <mergeCell ref="B6:B7"/>
    <mergeCell ref="C6:D7"/>
    <mergeCell ref="F5:F6"/>
    <mergeCell ref="H24:I24"/>
    <mergeCell ref="A8:D8"/>
    <mergeCell ref="G1:N1"/>
    <mergeCell ref="G2:N2"/>
    <mergeCell ref="G3:N3"/>
    <mergeCell ref="H5:I6"/>
    <mergeCell ref="G5:G6"/>
    <mergeCell ref="H4:N4"/>
    <mergeCell ref="B4:G4"/>
    <mergeCell ref="K5:K6"/>
    <mergeCell ref="L5:L6"/>
    <mergeCell ref="H57:I57"/>
    <mergeCell ref="C60:D60"/>
    <mergeCell ref="C57:D57"/>
    <mergeCell ref="C21:D21"/>
    <mergeCell ref="C22:D22"/>
    <mergeCell ref="C13:D13"/>
    <mergeCell ref="C14:D14"/>
    <mergeCell ref="C55:D55"/>
    <mergeCell ref="C56:D56"/>
    <mergeCell ref="C54:D54"/>
    <mergeCell ref="H77:I77"/>
    <mergeCell ref="C72:D72"/>
    <mergeCell ref="H75:I75"/>
    <mergeCell ref="H59:I59"/>
    <mergeCell ref="H58:I58"/>
    <mergeCell ref="C19:D19"/>
    <mergeCell ref="H65:I65"/>
    <mergeCell ref="C62:D62"/>
    <mergeCell ref="H61:I61"/>
    <mergeCell ref="H62:I62"/>
    <mergeCell ref="M13:N13"/>
    <mergeCell ref="M14:N14"/>
    <mergeCell ref="M15:N15"/>
    <mergeCell ref="M8:N8"/>
    <mergeCell ref="C40:D40"/>
    <mergeCell ref="C41:D41"/>
    <mergeCell ref="K17:N17"/>
    <mergeCell ref="C12:D12"/>
    <mergeCell ref="C24:D24"/>
    <mergeCell ref="C9:D9"/>
    <mergeCell ref="C38:D38"/>
    <mergeCell ref="C39:D39"/>
    <mergeCell ref="C68:D68"/>
    <mergeCell ref="C63:D63"/>
    <mergeCell ref="C59:D59"/>
    <mergeCell ref="C65:D65"/>
    <mergeCell ref="C58:D58"/>
    <mergeCell ref="A44:D44"/>
    <mergeCell ref="C61:D61"/>
    <mergeCell ref="C42:D42"/>
    <mergeCell ref="C31:D31"/>
    <mergeCell ref="C32:D32"/>
    <mergeCell ref="C33:D33"/>
    <mergeCell ref="F72:I72"/>
    <mergeCell ref="F73:I73"/>
    <mergeCell ref="H74:I74"/>
    <mergeCell ref="C47:D47"/>
    <mergeCell ref="C48:D48"/>
    <mergeCell ref="C50:D50"/>
    <mergeCell ref="C51:D51"/>
    <mergeCell ref="C25:D25"/>
    <mergeCell ref="C26:D26"/>
    <mergeCell ref="C27:D27"/>
    <mergeCell ref="C28:D28"/>
    <mergeCell ref="C29:D29"/>
    <mergeCell ref="C30:D30"/>
    <mergeCell ref="H55:I55"/>
    <mergeCell ref="H56:I56"/>
    <mergeCell ref="M5:N6"/>
    <mergeCell ref="F67:I67"/>
    <mergeCell ref="H49:I49"/>
    <mergeCell ref="H50:I50"/>
    <mergeCell ref="H51:I51"/>
    <mergeCell ref="H32:I32"/>
    <mergeCell ref="K7:N7"/>
    <mergeCell ref="H66:I66"/>
    <mergeCell ref="K66:N66"/>
    <mergeCell ref="K67:N67"/>
    <mergeCell ref="C34:D34"/>
    <mergeCell ref="C35:D35"/>
    <mergeCell ref="C36:D36"/>
    <mergeCell ref="C37:D37"/>
    <mergeCell ref="H60:I60"/>
    <mergeCell ref="H63:I63"/>
    <mergeCell ref="H52:I52"/>
    <mergeCell ref="H36:I36"/>
    <mergeCell ref="C70:D70"/>
    <mergeCell ref="C71:D71"/>
    <mergeCell ref="C49:D49"/>
    <mergeCell ref="C43:D43"/>
    <mergeCell ref="C46:D46"/>
    <mergeCell ref="H64:I64"/>
    <mergeCell ref="H53:I53"/>
    <mergeCell ref="H68:I68"/>
    <mergeCell ref="H69:I69"/>
    <mergeCell ref="H54:I54"/>
    <mergeCell ref="C73:D73"/>
    <mergeCell ref="C74:D74"/>
    <mergeCell ref="C45:D45"/>
    <mergeCell ref="C64:D64"/>
    <mergeCell ref="A66:D66"/>
    <mergeCell ref="C77:D77"/>
    <mergeCell ref="C69:D69"/>
    <mergeCell ref="C75:D75"/>
    <mergeCell ref="C76:D76"/>
    <mergeCell ref="C67:D67"/>
    <mergeCell ref="H23:I23"/>
    <mergeCell ref="H33:I33"/>
    <mergeCell ref="H34:I34"/>
    <mergeCell ref="H35:I35"/>
    <mergeCell ref="H37:I37"/>
    <mergeCell ref="F44:I44"/>
    <mergeCell ref="H30:I30"/>
    <mergeCell ref="H31:I31"/>
    <mergeCell ref="H38:I38"/>
    <mergeCell ref="H40:I40"/>
    <mergeCell ref="E22:I22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</mergeCells>
  <printOptions horizontalCentered="1"/>
  <pageMargins left="0" right="0" top="0" bottom="0" header="0" footer="0"/>
  <pageSetup fitToHeight="0" fitToWidth="1" horizontalDpi="600" verticalDpi="600" orientation="portrait" pageOrder="overThenDown" paperSize="9" scale="74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Пырков Николай Павлович</dc:creator>
  <cp:keywords/>
  <dc:description/>
  <cp:lastModifiedBy>Parkov</cp:lastModifiedBy>
  <cp:lastPrinted>2023-12-08T14:51:52Z</cp:lastPrinted>
  <dcterms:created xsi:type="dcterms:W3CDTF">2014-04-22T14:34:20Z</dcterms:created>
  <dcterms:modified xsi:type="dcterms:W3CDTF">2024-03-28T12:53:23Z</dcterms:modified>
  <cp:category/>
  <cp:version/>
  <cp:contentType/>
  <cp:contentStatus/>
</cp:coreProperties>
</file>